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移行期年間計画\"/>
    </mc:Choice>
  </mc:AlternateContent>
  <bookViews>
    <workbookView xWindow="0" yWindow="0" windowWidth="20520" windowHeight="9825" activeTab="2"/>
  </bookViews>
  <sheets>
    <sheet name="３年生" sheetId="1" r:id="rId1"/>
    <sheet name="４年生" sheetId="2" r:id="rId2"/>
    <sheet name="５年生" sheetId="5" r:id="rId3"/>
    <sheet name="６年生" sheetId="4" r:id="rId4"/>
  </sheets>
  <definedNames>
    <definedName name="_xlnm.Print_Area" localSheetId="0">'３年生'!$A$1:$M$14</definedName>
    <definedName name="_xlnm.Print_Area" localSheetId="1">'４年生'!$A$1:$M$15</definedName>
    <definedName name="_xlnm.Print_Area" localSheetId="2">'５年生'!$A$1:$L$26</definedName>
    <definedName name="_xlnm.Print_Area" localSheetId="3">'６年生'!$A$1:$L$26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K25" i="4"/>
  <c r="E11" i="4" l="1"/>
  <c r="K11" i="4" s="1"/>
  <c r="K25" i="5"/>
  <c r="E25" i="5"/>
  <c r="E11" i="5"/>
  <c r="K11" i="5" s="1"/>
  <c r="L14" i="2" l="1"/>
  <c r="E12" i="2" l="1"/>
  <c r="L13" i="1" l="1"/>
  <c r="E9" i="1" l="1"/>
</calcChain>
</file>

<file path=xl/sharedStrings.xml><?xml version="1.0" encoding="utf-8"?>
<sst xmlns="http://schemas.openxmlformats.org/spreadsheetml/2006/main" count="259" uniqueCount="112">
  <si>
    <t>単元</t>
    <rPh sb="0" eb="2">
      <t>タンゲン</t>
    </rPh>
    <phoneticPr fontId="1"/>
  </si>
  <si>
    <t>タイトル・題材</t>
    <rPh sb="5" eb="7">
      <t>ダイザイ</t>
    </rPh>
    <phoneticPr fontId="1"/>
  </si>
  <si>
    <t>配当時数</t>
    <rPh sb="0" eb="2">
      <t>ハイトウ</t>
    </rPh>
    <rPh sb="2" eb="4">
      <t>ジスウ</t>
    </rPh>
    <phoneticPr fontId="1"/>
  </si>
  <si>
    <t>帯で扱う</t>
    <rPh sb="0" eb="1">
      <t>オビ</t>
    </rPh>
    <rPh sb="2" eb="3">
      <t>アツカ</t>
    </rPh>
    <phoneticPr fontId="1"/>
  </si>
  <si>
    <t>使用教材</t>
    <rPh sb="0" eb="4">
      <t>ガクシュウナイヨウ</t>
    </rPh>
    <phoneticPr fontId="1"/>
  </si>
  <si>
    <t>使用教材</t>
    <rPh sb="0" eb="2">
      <t>シヨウ</t>
    </rPh>
    <rPh sb="2" eb="4">
      <t>キョウザイ</t>
    </rPh>
    <phoneticPr fontId="1"/>
  </si>
  <si>
    <t>配当時間</t>
    <rPh sb="0" eb="2">
      <t>ハイトウ</t>
    </rPh>
    <rPh sb="2" eb="4">
      <t>ジカン</t>
    </rPh>
    <phoneticPr fontId="1"/>
  </si>
  <si>
    <t>【3年生】３５時間</t>
    <rPh sb="2" eb="4">
      <t>ネンセイ</t>
    </rPh>
    <rPh sb="7" eb="9">
      <t>ジカン</t>
    </rPh>
    <phoneticPr fontId="1"/>
  </si>
  <si>
    <t>平成30年度　移行期における学習内容</t>
    <rPh sb="0" eb="2">
      <t>ヘイセイ</t>
    </rPh>
    <rPh sb="4" eb="6">
      <t>ネンド</t>
    </rPh>
    <rPh sb="7" eb="10">
      <t>イコウキ</t>
    </rPh>
    <rPh sb="14" eb="16">
      <t>ガクシュウ</t>
    </rPh>
    <rPh sb="16" eb="18">
      <t>ナイヨウ</t>
    </rPh>
    <phoneticPr fontId="1"/>
  </si>
  <si>
    <t>【４年生】15時間</t>
    <rPh sb="2" eb="4">
      <t>ネンセイ</t>
    </rPh>
    <rPh sb="7" eb="9">
      <t>ジカン</t>
    </rPh>
    <phoneticPr fontId="1"/>
  </si>
  <si>
    <t>【４年生】３５時間</t>
    <rPh sb="2" eb="4">
      <t>ネンセイ</t>
    </rPh>
    <rPh sb="7" eb="9">
      <t>ジカン</t>
    </rPh>
    <phoneticPr fontId="1"/>
  </si>
  <si>
    <t>【５年生】５０時間</t>
    <rPh sb="2" eb="4">
      <t>ネンセイ</t>
    </rPh>
    <rPh sb="7" eb="9">
      <t>ジカン</t>
    </rPh>
    <phoneticPr fontId="1"/>
  </si>
  <si>
    <t>Hello!
言語
挨拶</t>
    <rPh sb="7" eb="9">
      <t>ゲンゴ</t>
    </rPh>
    <rPh sb="10" eb="12">
      <t>アイサツ</t>
    </rPh>
    <phoneticPr fontId="1"/>
  </si>
  <si>
    <t>I'm happy.
ジェスチャー</t>
    <phoneticPr fontId="1"/>
  </si>
  <si>
    <t>How many?
数
身の回りの物</t>
    <rPh sb="10" eb="11">
      <t>カズ</t>
    </rPh>
    <rPh sb="12" eb="13">
      <t>ミ</t>
    </rPh>
    <rPh sb="14" eb="15">
      <t>マワ</t>
    </rPh>
    <rPh sb="17" eb="18">
      <t>モノ</t>
    </rPh>
    <phoneticPr fontId="1"/>
  </si>
  <si>
    <t>I like apples.
果物　食べ物　飲み物
スポーツ　生き物</t>
    <rPh sb="15" eb="17">
      <t>クダモノ</t>
    </rPh>
    <rPh sb="18" eb="19">
      <t>タ</t>
    </rPh>
    <rPh sb="20" eb="21">
      <t>モノ</t>
    </rPh>
    <rPh sb="22" eb="23">
      <t>ノ</t>
    </rPh>
    <rPh sb="24" eb="25">
      <t>モノ</t>
    </rPh>
    <rPh sb="31" eb="32">
      <t>イ</t>
    </rPh>
    <rPh sb="33" eb="34">
      <t>モノ</t>
    </rPh>
    <phoneticPr fontId="1"/>
  </si>
  <si>
    <t>What do you like?
色　形</t>
    <rPh sb="18" eb="19">
      <t>イロ</t>
    </rPh>
    <rPh sb="20" eb="21">
      <t>カタチ</t>
    </rPh>
    <phoneticPr fontId="1"/>
  </si>
  <si>
    <t>What do you want?
アルファベット大文字
身の回りの物</t>
    <rPh sb="25" eb="28">
      <t>オオモジ</t>
    </rPh>
    <rPh sb="29" eb="30">
      <t>ミ</t>
    </rPh>
    <rPh sb="31" eb="32">
      <t>マワ</t>
    </rPh>
    <rPh sb="34" eb="35">
      <t>モノ</t>
    </rPh>
    <phoneticPr fontId="1"/>
  </si>
  <si>
    <t>What 's this?
身の回りの物</t>
    <rPh sb="14" eb="15">
      <t>ミ</t>
    </rPh>
    <rPh sb="16" eb="17">
      <t>マワ</t>
    </rPh>
    <rPh sb="19" eb="20">
      <t>モノ</t>
    </rPh>
    <phoneticPr fontId="1"/>
  </si>
  <si>
    <t>LT
２</t>
    <phoneticPr fontId="1"/>
  </si>
  <si>
    <t>Alphabet
アルファベットで文字遊びをしよう</t>
    <rPh sb="17" eb="19">
      <t>モジ</t>
    </rPh>
    <rPh sb="19" eb="20">
      <t>アソ</t>
    </rPh>
    <phoneticPr fontId="1"/>
  </si>
  <si>
    <t>HF…Hi,friends!1   LT2…Let's try!2　WC…We can!1</t>
    <phoneticPr fontId="1"/>
  </si>
  <si>
    <t>WC
１</t>
    <phoneticPr fontId="1"/>
  </si>
  <si>
    <t>Hello,everyone.
アルファベット
自己紹介</t>
    <rPh sb="24" eb="26">
      <t>ジコ</t>
    </rPh>
    <rPh sb="26" eb="28">
      <t>ショウカイ</t>
    </rPh>
    <phoneticPr fontId="1"/>
  </si>
  <si>
    <t>What do you have on Monday?
学校生活・教科・職業</t>
    <rPh sb="28" eb="30">
      <t>ガッコウ</t>
    </rPh>
    <rPh sb="30" eb="32">
      <t>セイカツ</t>
    </rPh>
    <rPh sb="33" eb="35">
      <t>キョウカ</t>
    </rPh>
    <rPh sb="36" eb="38">
      <t>ショクギョウ</t>
    </rPh>
    <phoneticPr fontId="1"/>
  </si>
  <si>
    <t>WC１</t>
    <phoneticPr fontId="1"/>
  </si>
  <si>
    <t>She can run fast.
He can jump high.
できること</t>
    <phoneticPr fontId="1"/>
  </si>
  <si>
    <t>Where is the treasure?
位置と場所</t>
    <rPh sb="23" eb="25">
      <t>イチ</t>
    </rPh>
    <rPh sb="26" eb="28">
      <t>バショ</t>
    </rPh>
    <phoneticPr fontId="1"/>
  </si>
  <si>
    <t>【５年生】７０時間</t>
    <rPh sb="2" eb="4">
      <t>ネンセイ</t>
    </rPh>
    <rPh sb="7" eb="9">
      <t>ジカン</t>
    </rPh>
    <phoneticPr fontId="1"/>
  </si>
  <si>
    <t>【６年生】５０時間</t>
    <rPh sb="2" eb="4">
      <t>ネンセイ</t>
    </rPh>
    <rPh sb="7" eb="9">
      <t>ジカン</t>
    </rPh>
    <phoneticPr fontId="1"/>
  </si>
  <si>
    <t>HF…Hi,friends!２   WC１…We can!1　WC2…We can!２</t>
    <phoneticPr fontId="1"/>
  </si>
  <si>
    <r>
      <t xml:space="preserve">Do you have “a”?
</t>
    </r>
    <r>
      <rPr>
        <sz val="11"/>
        <color theme="1"/>
        <rFont val="ＭＳ ゴシック"/>
        <family val="3"/>
        <charset val="128"/>
      </rPr>
      <t>言語</t>
    </r>
    <r>
      <rPr>
        <sz val="11"/>
        <color theme="1"/>
        <rFont val="Century Schoolbook"/>
        <family val="1"/>
      </rPr>
      <t xml:space="preserve">  
</t>
    </r>
    <r>
      <rPr>
        <sz val="11"/>
        <color theme="1"/>
        <rFont val="ＭＳ ゴシック"/>
        <family val="3"/>
        <charset val="128"/>
      </rPr>
      <t>文字</t>
    </r>
    <phoneticPr fontId="1"/>
  </si>
  <si>
    <r>
      <t xml:space="preserve">When is your birthday?
</t>
    </r>
    <r>
      <rPr>
        <sz val="11"/>
        <color theme="1"/>
        <rFont val="ＭＳ ゴシック"/>
        <family val="3"/>
        <charset val="128"/>
      </rPr>
      <t>行事　
月日付</t>
    </r>
    <phoneticPr fontId="1"/>
  </si>
  <si>
    <r>
      <t xml:space="preserve">I can swim.
</t>
    </r>
    <r>
      <rPr>
        <sz val="11"/>
        <color theme="1"/>
        <rFont val="ＭＳ ゴシック"/>
        <family val="3"/>
        <charset val="128"/>
      </rPr>
      <t>スポーツ</t>
    </r>
    <r>
      <rPr>
        <sz val="11"/>
        <color theme="1"/>
        <rFont val="Century Schoolbook"/>
        <family val="1"/>
      </rPr>
      <t xml:space="preserve">   </t>
    </r>
    <r>
      <rPr>
        <sz val="11"/>
        <color theme="1"/>
        <rFont val="ＭＳ ゴシック"/>
        <family val="3"/>
        <charset val="128"/>
      </rPr>
      <t>動作</t>
    </r>
    <phoneticPr fontId="1"/>
  </si>
  <si>
    <r>
      <t xml:space="preserve">She can run fast.He can jump high.
</t>
    </r>
    <r>
      <rPr>
        <sz val="11"/>
        <color theme="1"/>
        <rFont val="ＭＳ ゴシック"/>
        <family val="3"/>
        <charset val="128"/>
      </rPr>
      <t>できること</t>
    </r>
    <phoneticPr fontId="1"/>
  </si>
  <si>
    <r>
      <t xml:space="preserve">I like my town.
</t>
    </r>
    <r>
      <rPr>
        <sz val="11"/>
        <color theme="1"/>
        <rFont val="ＭＳ ゴシック"/>
        <family val="3"/>
        <charset val="128"/>
      </rPr>
      <t>自分たちの町・地域</t>
    </r>
    <phoneticPr fontId="1"/>
  </si>
  <si>
    <r>
      <t xml:space="preserve">Turn right.
</t>
    </r>
    <r>
      <rPr>
        <sz val="11"/>
        <color theme="1"/>
        <rFont val="ＭＳ ゴシック"/>
        <family val="3"/>
        <charset val="128"/>
      </rPr>
      <t>建物道案内</t>
    </r>
    <phoneticPr fontId="1"/>
  </si>
  <si>
    <r>
      <t xml:space="preserve">Let’s go to Italy.
</t>
    </r>
    <r>
      <rPr>
        <sz val="11"/>
        <color theme="1"/>
        <rFont val="ＭＳ ゴシック"/>
        <family val="3"/>
        <charset val="128"/>
      </rPr>
      <t>世界の国々世界の生活</t>
    </r>
    <phoneticPr fontId="1"/>
  </si>
  <si>
    <r>
      <t xml:space="preserve">What time do you get up?
</t>
    </r>
    <r>
      <rPr>
        <sz val="11"/>
        <color theme="1"/>
        <rFont val="ＭＳ ゴシック"/>
        <family val="3"/>
        <charset val="128"/>
      </rPr>
      <t>一日の生活時差</t>
    </r>
    <phoneticPr fontId="1"/>
  </si>
  <si>
    <r>
      <t xml:space="preserve">Who is your hero?
</t>
    </r>
    <r>
      <rPr>
        <sz val="11"/>
        <color theme="1"/>
        <rFont val="ＭＳ ゴシック"/>
        <family val="3"/>
        <charset val="128"/>
      </rPr>
      <t>あこがれの人</t>
    </r>
    <phoneticPr fontId="1"/>
  </si>
  <si>
    <r>
      <t xml:space="preserve">He is famous.She is great.
</t>
    </r>
    <r>
      <rPr>
        <sz val="11"/>
        <color theme="1"/>
        <rFont val="ＭＳ ゴシック"/>
        <family val="3"/>
        <charset val="128"/>
      </rPr>
      <t>人物紹介</t>
    </r>
    <phoneticPr fontId="1"/>
  </si>
  <si>
    <r>
      <t xml:space="preserve">What do you want to be?
</t>
    </r>
    <r>
      <rPr>
        <sz val="11"/>
        <color theme="1"/>
        <rFont val="ＭＳ ゴシック"/>
        <family val="3"/>
        <charset val="128"/>
      </rPr>
      <t>職業将来の夢</t>
    </r>
    <phoneticPr fontId="1"/>
  </si>
  <si>
    <r>
      <t xml:space="preserve">My Best Memory
</t>
    </r>
    <r>
      <rPr>
        <sz val="11"/>
        <color theme="1"/>
        <rFont val="ＭＳ ゴシック"/>
        <family val="3"/>
        <charset val="128"/>
      </rPr>
      <t>小学校生活・思い出・行事</t>
    </r>
    <phoneticPr fontId="1"/>
  </si>
  <si>
    <r>
      <t xml:space="preserve">Junior High School Life
</t>
    </r>
    <r>
      <rPr>
        <sz val="11"/>
        <color theme="1"/>
        <rFont val="ＭＳ ゴシック"/>
        <family val="3"/>
        <charset val="128"/>
      </rPr>
      <t>中学校生活・部活動</t>
    </r>
    <phoneticPr fontId="1"/>
  </si>
  <si>
    <t>【６年生】７０時間</t>
    <rPh sb="2" eb="4">
      <t>ネンセイ</t>
    </rPh>
    <rPh sb="7" eb="9">
      <t>ジカン</t>
    </rPh>
    <phoneticPr fontId="1"/>
  </si>
  <si>
    <t>LT1…Let's Try! 1</t>
    <phoneticPr fontId="1"/>
  </si>
  <si>
    <t>【3年生】１５時間</t>
    <rPh sb="2" eb="4">
      <t>ネンセイ</t>
    </rPh>
    <rPh sb="7" eb="9">
      <t>ジカン</t>
    </rPh>
    <phoneticPr fontId="1"/>
  </si>
  <si>
    <t>LT
１</t>
    <phoneticPr fontId="1"/>
  </si>
  <si>
    <t>LT1…Let's Try! 1     LT2…Let's Try! 2　</t>
    <phoneticPr fontId="1"/>
  </si>
  <si>
    <t>LT
2</t>
    <phoneticPr fontId="1"/>
  </si>
  <si>
    <t>LT
1</t>
    <phoneticPr fontId="1"/>
  </si>
  <si>
    <t>HF1…Hi,friends!1   LT2…Let's Try!2　WC1…We Can! 1</t>
    <phoneticPr fontId="1"/>
  </si>
  <si>
    <t>HF
1</t>
    <phoneticPr fontId="1"/>
  </si>
  <si>
    <t>HF
2</t>
    <phoneticPr fontId="1"/>
  </si>
  <si>
    <t>HF2…Hi,friends!２   WC１…We Can!1　WC2…We Can!２</t>
    <phoneticPr fontId="1"/>
  </si>
  <si>
    <t>LT
12</t>
    <phoneticPr fontId="1"/>
  </si>
  <si>
    <t>What  would you like?
食べ物　料理</t>
    <rPh sb="22" eb="23">
      <t>タ</t>
    </rPh>
    <rPh sb="24" eb="25">
      <t>モノ</t>
    </rPh>
    <rPh sb="26" eb="28">
      <t>リョウリ</t>
    </rPh>
    <phoneticPr fontId="1"/>
  </si>
  <si>
    <t>Who is your hero?
あこがれの人</t>
    <rPh sb="23" eb="24">
      <t>ヒト</t>
    </rPh>
    <phoneticPr fontId="1"/>
  </si>
  <si>
    <r>
      <t xml:space="preserve">Do you have “a”?
</t>
    </r>
    <r>
      <rPr>
        <sz val="11"/>
        <color theme="1"/>
        <rFont val="游ゴシック"/>
        <family val="3"/>
        <charset val="128"/>
      </rPr>
      <t>言語文字</t>
    </r>
    <phoneticPr fontId="1"/>
  </si>
  <si>
    <r>
      <t xml:space="preserve">When is your birthday?
</t>
    </r>
    <r>
      <rPr>
        <sz val="11"/>
        <color theme="1"/>
        <rFont val="游ゴシック"/>
        <family val="3"/>
        <charset val="128"/>
      </rPr>
      <t>行事　
月日付</t>
    </r>
    <phoneticPr fontId="1"/>
  </si>
  <si>
    <r>
      <t xml:space="preserve">I can swim.
</t>
    </r>
    <r>
      <rPr>
        <sz val="11"/>
        <color theme="1"/>
        <rFont val="游ゴシック"/>
        <family val="3"/>
        <charset val="128"/>
      </rPr>
      <t>スポーツ
動作</t>
    </r>
    <phoneticPr fontId="1"/>
  </si>
  <si>
    <r>
      <t xml:space="preserve">She can run fast.He can jump high.
</t>
    </r>
    <r>
      <rPr>
        <sz val="11"/>
        <color theme="1"/>
        <rFont val="游ゴシック"/>
        <family val="3"/>
        <charset val="128"/>
      </rPr>
      <t>できること</t>
    </r>
    <phoneticPr fontId="1"/>
  </si>
  <si>
    <r>
      <t xml:space="preserve">I like my town.
</t>
    </r>
    <r>
      <rPr>
        <sz val="11"/>
        <color theme="1"/>
        <rFont val="游ゴシック"/>
        <family val="3"/>
        <charset val="128"/>
      </rPr>
      <t>自分たちの町・地域</t>
    </r>
    <phoneticPr fontId="1"/>
  </si>
  <si>
    <r>
      <t xml:space="preserve">Let’s go to Italy.
</t>
    </r>
    <r>
      <rPr>
        <sz val="11"/>
        <color theme="1"/>
        <rFont val="游ゴシック"/>
        <family val="3"/>
        <charset val="128"/>
      </rPr>
      <t>世界の国々
世界の生活</t>
    </r>
    <phoneticPr fontId="1"/>
  </si>
  <si>
    <r>
      <t xml:space="preserve">Welcome to Japan
</t>
    </r>
    <r>
      <rPr>
        <sz val="11"/>
        <color theme="1"/>
        <rFont val="游ゴシック"/>
        <family val="3"/>
        <charset val="128"/>
      </rPr>
      <t>日本の文化</t>
    </r>
    <rPh sb="17" eb="19">
      <t>ニホン</t>
    </rPh>
    <rPh sb="20" eb="22">
      <t>ブンカ</t>
    </rPh>
    <phoneticPr fontId="1"/>
  </si>
  <si>
    <r>
      <t xml:space="preserve">Turn right.
</t>
    </r>
    <r>
      <rPr>
        <sz val="11"/>
        <color theme="1"/>
        <rFont val="游ゴシック"/>
        <family val="3"/>
        <charset val="128"/>
      </rPr>
      <t>建物</t>
    </r>
    <r>
      <rPr>
        <sz val="11"/>
        <color theme="1"/>
        <rFont val="Century Schoolbook"/>
        <family val="1"/>
      </rPr>
      <t xml:space="preserve"> 
</t>
    </r>
    <r>
      <rPr>
        <sz val="11"/>
        <color theme="1"/>
        <rFont val="游ゴシック"/>
        <family val="3"/>
        <charset val="128"/>
      </rPr>
      <t>道案内</t>
    </r>
    <phoneticPr fontId="1"/>
  </si>
  <si>
    <r>
      <t xml:space="preserve">What time do you get up?
</t>
    </r>
    <r>
      <rPr>
        <sz val="11"/>
        <color theme="1"/>
        <rFont val="游ゴシック"/>
        <family val="3"/>
        <charset val="128"/>
      </rPr>
      <t>一日の生活
時差</t>
    </r>
    <phoneticPr fontId="1"/>
  </si>
  <si>
    <r>
      <t xml:space="preserve">This is me.
</t>
    </r>
    <r>
      <rPr>
        <sz val="11"/>
        <color theme="1"/>
        <rFont val="游ゴシック"/>
        <family val="3"/>
        <charset val="128"/>
      </rPr>
      <t>自己紹介</t>
    </r>
    <phoneticPr fontId="1"/>
  </si>
  <si>
    <r>
      <t xml:space="preserve">Who is your hero?
</t>
    </r>
    <r>
      <rPr>
        <sz val="11"/>
        <color theme="1"/>
        <rFont val="游ゴシック"/>
        <family val="3"/>
        <charset val="128"/>
      </rPr>
      <t>あこがれの人</t>
    </r>
    <phoneticPr fontId="1"/>
  </si>
  <si>
    <r>
      <t xml:space="preserve">He is famous.
She is great.
</t>
    </r>
    <r>
      <rPr>
        <sz val="11"/>
        <color theme="1"/>
        <rFont val="游ゴシック"/>
        <family val="3"/>
        <charset val="128"/>
      </rPr>
      <t>人物紹介</t>
    </r>
    <phoneticPr fontId="1"/>
  </si>
  <si>
    <r>
      <t xml:space="preserve">Junior High School Life
</t>
    </r>
    <r>
      <rPr>
        <sz val="11"/>
        <color theme="1"/>
        <rFont val="游ゴシック"/>
        <family val="3"/>
        <charset val="128"/>
      </rPr>
      <t>中学校生活・部活動</t>
    </r>
    <phoneticPr fontId="1"/>
  </si>
  <si>
    <r>
      <t xml:space="preserve">What do you want to be?
</t>
    </r>
    <r>
      <rPr>
        <sz val="11"/>
        <color theme="1"/>
        <rFont val="游ゴシック"/>
        <family val="3"/>
        <charset val="128"/>
      </rPr>
      <t>職業</t>
    </r>
    <r>
      <rPr>
        <sz val="11"/>
        <color theme="1"/>
        <rFont val="Century Schoolbook"/>
        <family val="1"/>
      </rPr>
      <t xml:space="preserve">  
</t>
    </r>
    <r>
      <rPr>
        <sz val="11"/>
        <color theme="1"/>
        <rFont val="游ゴシック"/>
        <family val="3"/>
        <charset val="128"/>
      </rPr>
      <t>将来の夢</t>
    </r>
    <phoneticPr fontId="1"/>
  </si>
  <si>
    <r>
      <t xml:space="preserve">My Best Memory
</t>
    </r>
    <r>
      <rPr>
        <sz val="11"/>
        <color theme="1"/>
        <rFont val="游ゴシック"/>
        <family val="3"/>
        <charset val="128"/>
      </rPr>
      <t>小学校生活・思い出・行事</t>
    </r>
    <phoneticPr fontId="1"/>
  </si>
  <si>
    <r>
      <t xml:space="preserve">My Summer(Winter) Vacation
</t>
    </r>
    <r>
      <rPr>
        <sz val="11"/>
        <color theme="1"/>
        <rFont val="游ゴシック"/>
        <family val="3"/>
        <charset val="128"/>
      </rPr>
      <t>夏</t>
    </r>
    <r>
      <rPr>
        <sz val="11"/>
        <color theme="1"/>
        <rFont val="Century Schoolbook"/>
        <family val="1"/>
      </rPr>
      <t>(</t>
    </r>
    <r>
      <rPr>
        <sz val="11"/>
        <color theme="1"/>
        <rFont val="游ゴシック"/>
        <family val="3"/>
        <charset val="128"/>
      </rPr>
      <t>冬</t>
    </r>
    <r>
      <rPr>
        <sz val="11"/>
        <color theme="1"/>
        <rFont val="Century Schoolbook"/>
        <family val="1"/>
      </rPr>
      <t>)</t>
    </r>
    <r>
      <rPr>
        <sz val="11"/>
        <color theme="1"/>
        <rFont val="游ゴシック"/>
        <family val="3"/>
        <charset val="128"/>
      </rPr>
      <t>休みの思い出</t>
    </r>
    <phoneticPr fontId="1"/>
  </si>
  <si>
    <r>
      <t xml:space="preserve">My Summer(Winter) Vacation
</t>
    </r>
    <r>
      <rPr>
        <sz val="11"/>
        <color theme="1"/>
        <rFont val="ＭＳ ゴシック"/>
        <family val="3"/>
        <charset val="128"/>
      </rPr>
      <t>夏（冬）休みの思い出</t>
    </r>
    <phoneticPr fontId="1"/>
  </si>
  <si>
    <t>※１月実施単元</t>
    <rPh sb="2" eb="3">
      <t>ガツ</t>
    </rPh>
    <rPh sb="3" eb="5">
      <t>ジッシ</t>
    </rPh>
    <rPh sb="5" eb="7">
      <t>タンゲン</t>
    </rPh>
    <phoneticPr fontId="1"/>
  </si>
  <si>
    <t>WC
２</t>
    <phoneticPr fontId="1"/>
  </si>
  <si>
    <r>
      <t xml:space="preserve">Hello!
</t>
    </r>
    <r>
      <rPr>
        <sz val="11"/>
        <color theme="1"/>
        <rFont val="游ゴシック"/>
        <family val="3"/>
        <charset val="128"/>
      </rPr>
      <t>あいさつをして友達になろう</t>
    </r>
    <rPh sb="14" eb="16">
      <t>トモダチ</t>
    </rPh>
    <phoneticPr fontId="1"/>
  </si>
  <si>
    <r>
      <t xml:space="preserve">I like blue.
</t>
    </r>
    <r>
      <rPr>
        <sz val="11"/>
        <color theme="1"/>
        <rFont val="游ゴシック"/>
        <family val="3"/>
        <charset val="128"/>
      </rPr>
      <t>すきなものをつたえよう</t>
    </r>
    <phoneticPr fontId="1"/>
  </si>
  <si>
    <r>
      <t xml:space="preserve">ALPHABET
</t>
    </r>
    <r>
      <rPr>
        <sz val="11"/>
        <color theme="1"/>
        <rFont val="游ゴシック"/>
        <family val="3"/>
        <charset val="128"/>
      </rPr>
      <t>アルファベットとなかよし</t>
    </r>
    <phoneticPr fontId="1"/>
  </si>
  <si>
    <r>
      <t xml:space="preserve">What's this?
</t>
    </r>
    <r>
      <rPr>
        <sz val="11"/>
        <color theme="1"/>
        <rFont val="游ゴシック"/>
        <family val="3"/>
        <charset val="128"/>
      </rPr>
      <t>これなあに？</t>
    </r>
    <phoneticPr fontId="1"/>
  </si>
  <si>
    <r>
      <t xml:space="preserve">Who are you?
</t>
    </r>
    <r>
      <rPr>
        <sz val="11"/>
        <color theme="1"/>
        <rFont val="游ゴシック"/>
        <family val="3"/>
        <charset val="128"/>
      </rPr>
      <t>～</t>
    </r>
    <r>
      <rPr>
        <sz val="11"/>
        <color theme="1"/>
        <rFont val="Century Schoolbook"/>
        <family val="1"/>
      </rPr>
      <t>"In the Autumn Forest"</t>
    </r>
    <r>
      <rPr>
        <sz val="11"/>
        <color theme="1"/>
        <rFont val="游ゴシック"/>
        <family val="3"/>
        <charset val="128"/>
      </rPr>
      <t>～
きみはだあれ？</t>
    </r>
    <phoneticPr fontId="1"/>
  </si>
  <si>
    <r>
      <t xml:space="preserve">How are you?
</t>
    </r>
    <r>
      <rPr>
        <sz val="11"/>
        <rFont val="游ゴシック"/>
        <family val="3"/>
        <charset val="128"/>
      </rPr>
      <t>ごきげんいかが？</t>
    </r>
    <phoneticPr fontId="1"/>
  </si>
  <si>
    <r>
      <t xml:space="preserve">How many?
</t>
    </r>
    <r>
      <rPr>
        <sz val="11"/>
        <rFont val="游ゴシック"/>
        <family val="3"/>
        <charset val="128"/>
      </rPr>
      <t>数えて遊ぼう</t>
    </r>
    <rPh sb="10" eb="11">
      <t>カゾ</t>
    </rPh>
    <rPh sb="13" eb="14">
      <t>アソ</t>
    </rPh>
    <phoneticPr fontId="1"/>
  </si>
  <si>
    <r>
      <t xml:space="preserve">What do you like?
</t>
    </r>
    <r>
      <rPr>
        <sz val="11"/>
        <color theme="1"/>
        <rFont val="游ゴシック"/>
        <family val="3"/>
        <charset val="128"/>
      </rPr>
      <t>何が好き？</t>
    </r>
    <rPh sb="18" eb="19">
      <t>ナニ</t>
    </rPh>
    <rPh sb="20" eb="21">
      <t>ス</t>
    </rPh>
    <phoneticPr fontId="1"/>
  </si>
  <si>
    <r>
      <t xml:space="preserve">This is for you.
</t>
    </r>
    <r>
      <rPr>
        <sz val="11"/>
        <color theme="1"/>
        <rFont val="游ゴシック"/>
        <family val="3"/>
        <charset val="128"/>
      </rPr>
      <t>カードをおくろう</t>
    </r>
    <phoneticPr fontId="1"/>
  </si>
  <si>
    <r>
      <t xml:space="preserve">How are you?
</t>
    </r>
    <r>
      <rPr>
        <sz val="11"/>
        <color theme="1"/>
        <rFont val="游ゴシック"/>
        <family val="3"/>
        <charset val="128"/>
      </rPr>
      <t>ごきげんいかが？</t>
    </r>
    <phoneticPr fontId="1"/>
  </si>
  <si>
    <r>
      <t xml:space="preserve">Let's play cards.
</t>
    </r>
    <r>
      <rPr>
        <sz val="11"/>
        <color theme="1"/>
        <rFont val="游ゴシック"/>
        <family val="3"/>
        <charset val="128"/>
      </rPr>
      <t>好きな遊びを伝えよう</t>
    </r>
    <rPh sb="18" eb="19">
      <t>ス</t>
    </rPh>
    <rPh sb="21" eb="22">
      <t>アソ</t>
    </rPh>
    <rPh sb="24" eb="25">
      <t>ツタ</t>
    </rPh>
    <phoneticPr fontId="1"/>
  </si>
  <si>
    <r>
      <t xml:space="preserve">Do you have a pen?
</t>
    </r>
    <r>
      <rPr>
        <sz val="11"/>
        <color theme="1"/>
        <rFont val="游ゴシック"/>
        <family val="3"/>
        <charset val="128"/>
      </rPr>
      <t>おすすめの文房具セットをつくろう</t>
    </r>
    <rPh sb="24" eb="27">
      <t>ブンボウグ</t>
    </rPh>
    <phoneticPr fontId="1"/>
  </si>
  <si>
    <r>
      <t xml:space="preserve">This is my favorite place.
</t>
    </r>
    <r>
      <rPr>
        <sz val="11"/>
        <color theme="1"/>
        <rFont val="游ゴシック"/>
        <family val="3"/>
        <charset val="128"/>
      </rPr>
      <t>お気に入りの場所をしょうかいしよう</t>
    </r>
    <rPh sb="28" eb="29">
      <t>キ</t>
    </rPh>
    <rPh sb="30" eb="31">
      <t>イ</t>
    </rPh>
    <rPh sb="33" eb="35">
      <t>バショ</t>
    </rPh>
    <phoneticPr fontId="1"/>
  </si>
  <si>
    <r>
      <t xml:space="preserve">This is my day.
</t>
    </r>
    <r>
      <rPr>
        <sz val="11"/>
        <color theme="1"/>
        <rFont val="游ゴシック"/>
        <family val="3"/>
        <charset val="128"/>
      </rPr>
      <t>～</t>
    </r>
    <r>
      <rPr>
        <sz val="11"/>
        <color theme="1"/>
        <rFont val="Century Schoolbook"/>
        <family val="1"/>
      </rPr>
      <t>"Good Morning"</t>
    </r>
    <r>
      <rPr>
        <sz val="11"/>
        <color theme="1"/>
        <rFont val="游ゴシック"/>
        <family val="3"/>
        <charset val="128"/>
      </rPr>
      <t>～
ぼく・わたしの一日</t>
    </r>
    <rPh sb="40" eb="42">
      <t>イチニチ</t>
    </rPh>
    <phoneticPr fontId="1"/>
  </si>
  <si>
    <r>
      <t xml:space="preserve">How many?
</t>
    </r>
    <r>
      <rPr>
        <sz val="11"/>
        <color theme="1"/>
        <rFont val="游ゴシック"/>
        <family val="3"/>
        <charset val="128"/>
      </rPr>
      <t>数えて遊ぼう</t>
    </r>
    <rPh sb="10" eb="11">
      <t>カゾ</t>
    </rPh>
    <rPh sb="13" eb="14">
      <t>アソ</t>
    </rPh>
    <phoneticPr fontId="1"/>
  </si>
  <si>
    <r>
      <t xml:space="preserve">What's this?
</t>
    </r>
    <r>
      <rPr>
        <sz val="11"/>
        <rFont val="游ゴシック"/>
        <family val="3"/>
        <charset val="128"/>
      </rPr>
      <t>これなあに？</t>
    </r>
  </si>
  <si>
    <r>
      <t xml:space="preserve">Hello!
</t>
    </r>
    <r>
      <rPr>
        <sz val="11"/>
        <color theme="1"/>
        <rFont val="游ゴシック"/>
        <family val="3"/>
        <charset val="128"/>
      </rPr>
      <t>言語
挨拶</t>
    </r>
    <rPh sb="7" eb="9">
      <t>ゲンゴ</t>
    </rPh>
    <rPh sb="10" eb="12">
      <t>アイサツ</t>
    </rPh>
    <phoneticPr fontId="1"/>
  </si>
  <si>
    <r>
      <t xml:space="preserve">I'm happy.
</t>
    </r>
    <r>
      <rPr>
        <sz val="11"/>
        <color theme="1"/>
        <rFont val="游ゴシック"/>
        <family val="3"/>
        <charset val="128"/>
      </rPr>
      <t>ジェスチャー</t>
    </r>
    <phoneticPr fontId="1"/>
  </si>
  <si>
    <r>
      <t xml:space="preserve">How many?
</t>
    </r>
    <r>
      <rPr>
        <sz val="11"/>
        <color theme="1"/>
        <rFont val="游ゴシック"/>
        <family val="3"/>
        <charset val="128"/>
      </rPr>
      <t>数
身の回りの物</t>
    </r>
    <rPh sb="10" eb="11">
      <t>カズ</t>
    </rPh>
    <rPh sb="12" eb="13">
      <t>ミ</t>
    </rPh>
    <rPh sb="14" eb="15">
      <t>マワ</t>
    </rPh>
    <rPh sb="17" eb="18">
      <t>モノ</t>
    </rPh>
    <phoneticPr fontId="1"/>
  </si>
  <si>
    <r>
      <t xml:space="preserve">I like apples.
</t>
    </r>
    <r>
      <rPr>
        <sz val="11"/>
        <color theme="1"/>
        <rFont val="游ゴシック"/>
        <family val="3"/>
        <charset val="128"/>
      </rPr>
      <t>果物　食べ物　飲み物
スポーツ　生き物</t>
    </r>
    <rPh sb="15" eb="17">
      <t>クダモノ</t>
    </rPh>
    <rPh sb="18" eb="19">
      <t>タ</t>
    </rPh>
    <rPh sb="20" eb="21">
      <t>モノ</t>
    </rPh>
    <rPh sb="22" eb="23">
      <t>ノ</t>
    </rPh>
    <rPh sb="24" eb="25">
      <t>モノ</t>
    </rPh>
    <rPh sb="31" eb="32">
      <t>イ</t>
    </rPh>
    <rPh sb="33" eb="34">
      <t>モノ</t>
    </rPh>
    <phoneticPr fontId="1"/>
  </si>
  <si>
    <r>
      <t xml:space="preserve">What do you like?
</t>
    </r>
    <r>
      <rPr>
        <sz val="11"/>
        <color theme="1"/>
        <rFont val="游ゴシック"/>
        <family val="3"/>
        <charset val="128"/>
      </rPr>
      <t>色　形</t>
    </r>
    <rPh sb="18" eb="19">
      <t>イロ</t>
    </rPh>
    <rPh sb="20" eb="21">
      <t>カタチ</t>
    </rPh>
    <phoneticPr fontId="1"/>
  </si>
  <si>
    <r>
      <t xml:space="preserve">What do you want?
</t>
    </r>
    <r>
      <rPr>
        <sz val="11"/>
        <color theme="1"/>
        <rFont val="游ゴシック"/>
        <family val="3"/>
        <charset val="128"/>
      </rPr>
      <t>アルファベット大文字
身の回りの物</t>
    </r>
    <rPh sb="25" eb="28">
      <t>オオモジ</t>
    </rPh>
    <rPh sb="29" eb="30">
      <t>ミ</t>
    </rPh>
    <rPh sb="31" eb="32">
      <t>マワ</t>
    </rPh>
    <rPh sb="34" eb="35">
      <t>モノ</t>
    </rPh>
    <phoneticPr fontId="1"/>
  </si>
  <si>
    <r>
      <t xml:space="preserve">What  would you like?
</t>
    </r>
    <r>
      <rPr>
        <sz val="11"/>
        <color theme="1"/>
        <rFont val="游ゴシック"/>
        <family val="3"/>
        <charset val="128"/>
      </rPr>
      <t>食べ物　料理</t>
    </r>
    <rPh sb="22" eb="23">
      <t>タ</t>
    </rPh>
    <rPh sb="24" eb="25">
      <t>モノ</t>
    </rPh>
    <rPh sb="26" eb="28">
      <t>リョウリ</t>
    </rPh>
    <phoneticPr fontId="1"/>
  </si>
  <si>
    <r>
      <t xml:space="preserve">What 's this?
</t>
    </r>
    <r>
      <rPr>
        <sz val="11"/>
        <color theme="1"/>
        <rFont val="游ゴシック"/>
        <family val="3"/>
        <charset val="128"/>
      </rPr>
      <t>身の回りの物</t>
    </r>
    <rPh sb="14" eb="15">
      <t>ミ</t>
    </rPh>
    <rPh sb="16" eb="17">
      <t>マワ</t>
    </rPh>
    <rPh sb="19" eb="20">
      <t>モノ</t>
    </rPh>
    <phoneticPr fontId="1"/>
  </si>
  <si>
    <r>
      <t xml:space="preserve">Alphabet
</t>
    </r>
    <r>
      <rPr>
        <sz val="11"/>
        <color theme="1"/>
        <rFont val="ＤＦ平成明朝体W3"/>
        <family val="3"/>
        <charset val="128"/>
      </rPr>
      <t>アルファベットで文字遊びをしよう</t>
    </r>
    <rPh sb="17" eb="19">
      <t>モジ</t>
    </rPh>
    <rPh sb="19" eb="20">
      <t>アソ</t>
    </rPh>
    <phoneticPr fontId="1"/>
  </si>
  <si>
    <r>
      <t xml:space="preserve">Hello,everyone.
</t>
    </r>
    <r>
      <rPr>
        <sz val="11"/>
        <color theme="1"/>
        <rFont val="ＤＦ平成明朝体W3"/>
        <family val="3"/>
        <charset val="128"/>
      </rPr>
      <t>アルファベット
自己紹介</t>
    </r>
    <rPh sb="24" eb="26">
      <t>ジコ</t>
    </rPh>
    <rPh sb="26" eb="28">
      <t>ショウカイ</t>
    </rPh>
    <phoneticPr fontId="1"/>
  </si>
  <si>
    <r>
      <t xml:space="preserve">When is your birthday?
</t>
    </r>
    <r>
      <rPr>
        <sz val="12"/>
        <color theme="1"/>
        <rFont val="ＤＦ平成明朝体W3"/>
        <family val="3"/>
        <charset val="128"/>
      </rPr>
      <t>行事　誕生日</t>
    </r>
    <rPh sb="23" eb="25">
      <t>ギョウジ</t>
    </rPh>
    <rPh sb="26" eb="29">
      <t>タンジョウビ</t>
    </rPh>
    <phoneticPr fontId="1"/>
  </si>
  <si>
    <r>
      <t xml:space="preserve">What do you have on Monday?
</t>
    </r>
    <r>
      <rPr>
        <sz val="11"/>
        <color theme="1"/>
        <rFont val="ＤＦ平成明朝体W3"/>
        <family val="3"/>
        <charset val="128"/>
      </rPr>
      <t>学校生活・教科・職業</t>
    </r>
    <rPh sb="28" eb="30">
      <t>ガッコウ</t>
    </rPh>
    <rPh sb="30" eb="32">
      <t>セイカツ</t>
    </rPh>
    <rPh sb="33" eb="35">
      <t>キョウカ</t>
    </rPh>
    <rPh sb="36" eb="38">
      <t>ショクギョウ</t>
    </rPh>
    <phoneticPr fontId="1"/>
  </si>
  <si>
    <r>
      <t xml:space="preserve">What time do you get up?
</t>
    </r>
    <r>
      <rPr>
        <sz val="11"/>
        <color theme="1"/>
        <rFont val="ＤＦ平成明朝体W3"/>
        <family val="3"/>
        <charset val="128"/>
      </rPr>
      <t>一日の生活</t>
    </r>
    <rPh sb="25" eb="27">
      <t>イチニチ</t>
    </rPh>
    <rPh sb="28" eb="30">
      <t>セイカツ</t>
    </rPh>
    <phoneticPr fontId="1"/>
  </si>
  <si>
    <r>
      <t xml:space="preserve">She can run fast.
He can jump high.
</t>
    </r>
    <r>
      <rPr>
        <sz val="11"/>
        <color theme="1"/>
        <rFont val="ＤＦ平成明朝体W3"/>
        <family val="3"/>
        <charset val="128"/>
      </rPr>
      <t>できること</t>
    </r>
    <phoneticPr fontId="1"/>
  </si>
  <si>
    <r>
      <t xml:space="preserve">Where is the treasure?
</t>
    </r>
    <r>
      <rPr>
        <sz val="11"/>
        <rFont val="ＤＦ平成明朝体W3"/>
        <family val="3"/>
        <charset val="128"/>
      </rPr>
      <t>位置と場所</t>
    </r>
    <rPh sb="23" eb="25">
      <t>イチ</t>
    </rPh>
    <rPh sb="26" eb="28">
      <t>バショ</t>
    </rPh>
    <phoneticPr fontId="1"/>
  </si>
  <si>
    <r>
      <t xml:space="preserve">Who is your hero?
</t>
    </r>
    <r>
      <rPr>
        <sz val="11"/>
        <color theme="1"/>
        <rFont val="ＤＦ平成明朝体W3"/>
        <family val="3"/>
        <charset val="128"/>
      </rPr>
      <t>あこがれの人</t>
    </r>
    <rPh sb="23" eb="24">
      <t>ヒト</t>
    </rPh>
    <phoneticPr fontId="1"/>
  </si>
  <si>
    <t>★</t>
    <phoneticPr fontId="1"/>
  </si>
  <si>
    <t>　</t>
    <phoneticPr fontId="1"/>
  </si>
  <si>
    <t>　　　　　　　　　補足：３学期にゆとりを持たせたい場合は、１３「将来の夢」を２学期にあげることも可能。
　　　　　　　　　　　　夏（冬）休みの思い出は３学期の最初の単元にしてください。</t>
    <rPh sb="9" eb="11">
      <t>ホソク</t>
    </rPh>
    <rPh sb="13" eb="15">
      <t>ガッキ</t>
    </rPh>
    <rPh sb="20" eb="21">
      <t>モ</t>
    </rPh>
    <rPh sb="25" eb="27">
      <t>バアイ</t>
    </rPh>
    <rPh sb="32" eb="34">
      <t>ショウライ</t>
    </rPh>
    <rPh sb="35" eb="36">
      <t>ユメ</t>
    </rPh>
    <rPh sb="39" eb="41">
      <t>ガッキ</t>
    </rPh>
    <rPh sb="48" eb="50">
      <t>カノウ</t>
    </rPh>
    <rPh sb="64" eb="65">
      <t>ナツ</t>
    </rPh>
    <rPh sb="66" eb="67">
      <t>フユ</t>
    </rPh>
    <rPh sb="68" eb="69">
      <t>ヤス</t>
    </rPh>
    <rPh sb="71" eb="72">
      <t>オモ</t>
    </rPh>
    <rPh sb="73" eb="74">
      <t>デ</t>
    </rPh>
    <rPh sb="76" eb="78">
      <t>ガッキ</t>
    </rPh>
    <rPh sb="79" eb="81">
      <t>サイショ</t>
    </rPh>
    <rPh sb="82" eb="84">
      <t>タンゲン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</si>
</sst>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entury Schoolbook"/>
      <family val="1"/>
    </font>
    <font>
      <sz val="10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ＤＦ平成明朝体W3"/>
      <family val="3"/>
      <charset val="128"/>
    </font>
    <font>
      <sz val="11"/>
      <name val="ＤＦ平成明朝体W3"/>
      <family val="3"/>
      <charset val="128"/>
    </font>
    <font>
      <sz val="11"/>
      <name val="游ゴシック"/>
      <family val="3"/>
      <charset val="128"/>
    </font>
    <font>
      <sz val="11"/>
      <name val="Century Schoolbook"/>
      <family val="1"/>
    </font>
    <font>
      <sz val="12"/>
      <color theme="1"/>
      <name val="ＤＦ平成明朝体W3"/>
      <family val="3"/>
      <charset val="128"/>
    </font>
    <font>
      <sz val="12"/>
      <color theme="1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0" fillId="0" borderId="5" xfId="0" applyBorder="1">
      <alignment vertical="center"/>
    </xf>
    <xf numFmtId="0" fontId="10" fillId="0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5" xfId="0" applyFont="1" applyFill="1" applyBorder="1">
      <alignment vertical="center"/>
    </xf>
    <xf numFmtId="0" fontId="17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justify" vertical="top" wrapText="1"/>
    </xf>
    <xf numFmtId="0" fontId="15" fillId="7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5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  <color rgb="FFFFCCFF"/>
      <color rgb="FFCC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38878</xdr:colOff>
      <xdr:row>5</xdr:row>
      <xdr:rowOff>320740</xdr:rowOff>
    </xdr:from>
    <xdr:to>
      <xdr:col>5</xdr:col>
      <xdr:colOff>106914</xdr:colOff>
      <xdr:row>6</xdr:row>
      <xdr:rowOff>301301</xdr:rowOff>
    </xdr:to>
    <xdr:sp macro="" textlink="">
      <xdr:nvSpPr>
        <xdr:cNvPr id="2" name="右大かっこ 1"/>
        <xdr:cNvSpPr/>
      </xdr:nvSpPr>
      <xdr:spPr>
        <a:xfrm>
          <a:off x="3635051" y="3673929"/>
          <a:ext cx="68036" cy="690076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155511</xdr:colOff>
      <xdr:row>5</xdr:row>
      <xdr:rowOff>116632</xdr:rowOff>
    </xdr:from>
    <xdr:to>
      <xdr:col>5</xdr:col>
      <xdr:colOff>447092</xdr:colOff>
      <xdr:row>7</xdr:row>
      <xdr:rowOff>9720</xdr:rowOff>
    </xdr:to>
    <xdr:sp macro="" textlink="">
      <xdr:nvSpPr>
        <xdr:cNvPr id="3" name="テキスト ボックス 2"/>
        <xdr:cNvSpPr txBox="1"/>
      </xdr:nvSpPr>
      <xdr:spPr>
        <a:xfrm>
          <a:off x="3751684" y="3469821"/>
          <a:ext cx="291581" cy="1312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続けて学習する</a:t>
          </a:r>
        </a:p>
      </xdr:txBody>
    </xdr:sp>
    <xdr:clientData/>
  </xdr:twoCellAnchor>
  <xdr:twoCellAnchor>
    <xdr:from>
      <xdr:col>5</xdr:col>
      <xdr:colOff>38878</xdr:colOff>
      <xdr:row>7</xdr:row>
      <xdr:rowOff>398495</xdr:rowOff>
    </xdr:from>
    <xdr:to>
      <xdr:col>5</xdr:col>
      <xdr:colOff>106914</xdr:colOff>
      <xdr:row>8</xdr:row>
      <xdr:rowOff>379055</xdr:rowOff>
    </xdr:to>
    <xdr:sp macro="" textlink="">
      <xdr:nvSpPr>
        <xdr:cNvPr id="4" name="右大かっこ 3"/>
        <xdr:cNvSpPr/>
      </xdr:nvSpPr>
      <xdr:spPr>
        <a:xfrm>
          <a:off x="3635051" y="5170714"/>
          <a:ext cx="68036" cy="690076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126353</xdr:colOff>
      <xdr:row>7</xdr:row>
      <xdr:rowOff>262424</xdr:rowOff>
    </xdr:from>
    <xdr:to>
      <xdr:col>5</xdr:col>
      <xdr:colOff>447092</xdr:colOff>
      <xdr:row>9</xdr:row>
      <xdr:rowOff>145791</xdr:rowOff>
    </xdr:to>
    <xdr:sp macro="" textlink="">
      <xdr:nvSpPr>
        <xdr:cNvPr id="5" name="テキスト ボックス 4"/>
        <xdr:cNvSpPr txBox="1"/>
      </xdr:nvSpPr>
      <xdr:spPr>
        <a:xfrm>
          <a:off x="3722526" y="5034643"/>
          <a:ext cx="320739" cy="1302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続けて学習する</a:t>
          </a:r>
        </a:p>
      </xdr:txBody>
    </xdr:sp>
    <xdr:clientData/>
  </xdr:twoCellAnchor>
  <xdr:twoCellAnchor>
    <xdr:from>
      <xdr:col>11</xdr:col>
      <xdr:colOff>495689</xdr:colOff>
      <xdr:row>6</xdr:row>
      <xdr:rowOff>194388</xdr:rowOff>
    </xdr:from>
    <xdr:to>
      <xdr:col>11</xdr:col>
      <xdr:colOff>495689</xdr:colOff>
      <xdr:row>7</xdr:row>
      <xdr:rowOff>48597</xdr:rowOff>
    </xdr:to>
    <xdr:cxnSp macro="">
      <xdr:nvCxnSpPr>
        <xdr:cNvPr id="8" name="直線矢印コネクタ 7"/>
        <xdr:cNvCxnSpPr/>
      </xdr:nvCxnSpPr>
      <xdr:spPr>
        <a:xfrm>
          <a:off x="8378112" y="4257092"/>
          <a:ext cx="0" cy="5637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311020</xdr:rowOff>
    </xdr:from>
    <xdr:to>
      <xdr:col>5</xdr:col>
      <xdr:colOff>68036</xdr:colOff>
      <xdr:row>19</xdr:row>
      <xdr:rowOff>291581</xdr:rowOff>
    </xdr:to>
    <xdr:sp macro="" textlink="">
      <xdr:nvSpPr>
        <xdr:cNvPr id="11" name="右大かっこ 10"/>
        <xdr:cNvSpPr/>
      </xdr:nvSpPr>
      <xdr:spPr>
        <a:xfrm>
          <a:off x="3596173" y="12596326"/>
          <a:ext cx="68036" cy="690076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87475</xdr:colOff>
      <xdr:row>18</xdr:row>
      <xdr:rowOff>174949</xdr:rowOff>
    </xdr:from>
    <xdr:to>
      <xdr:col>5</xdr:col>
      <xdr:colOff>408214</xdr:colOff>
      <xdr:row>20</xdr:row>
      <xdr:rowOff>58316</xdr:rowOff>
    </xdr:to>
    <xdr:sp macro="" textlink="">
      <xdr:nvSpPr>
        <xdr:cNvPr id="12" name="テキスト ボックス 11"/>
        <xdr:cNvSpPr txBox="1"/>
      </xdr:nvSpPr>
      <xdr:spPr>
        <a:xfrm>
          <a:off x="3683648" y="12460255"/>
          <a:ext cx="320739" cy="1302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続けて学習する</a:t>
          </a:r>
        </a:p>
      </xdr:txBody>
    </xdr:sp>
    <xdr:clientData/>
  </xdr:twoCellAnchor>
  <xdr:twoCellAnchor>
    <xdr:from>
      <xdr:col>5</xdr:col>
      <xdr:colOff>0</xdr:colOff>
      <xdr:row>20</xdr:row>
      <xdr:rowOff>320739</xdr:rowOff>
    </xdr:from>
    <xdr:to>
      <xdr:col>5</xdr:col>
      <xdr:colOff>68036</xdr:colOff>
      <xdr:row>21</xdr:row>
      <xdr:rowOff>301300</xdr:rowOff>
    </xdr:to>
    <xdr:sp macro="" textlink="">
      <xdr:nvSpPr>
        <xdr:cNvPr id="15" name="右大かっこ 14"/>
        <xdr:cNvSpPr/>
      </xdr:nvSpPr>
      <xdr:spPr>
        <a:xfrm>
          <a:off x="3596173" y="14025076"/>
          <a:ext cx="68036" cy="690076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87475</xdr:colOff>
      <xdr:row>20</xdr:row>
      <xdr:rowOff>184668</xdr:rowOff>
    </xdr:from>
    <xdr:to>
      <xdr:col>5</xdr:col>
      <xdr:colOff>408214</xdr:colOff>
      <xdr:row>22</xdr:row>
      <xdr:rowOff>68036</xdr:rowOff>
    </xdr:to>
    <xdr:sp macro="" textlink="">
      <xdr:nvSpPr>
        <xdr:cNvPr id="16" name="テキスト ボックス 15"/>
        <xdr:cNvSpPr txBox="1"/>
      </xdr:nvSpPr>
      <xdr:spPr>
        <a:xfrm>
          <a:off x="3683648" y="13889005"/>
          <a:ext cx="320739" cy="1302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続けて学習する</a:t>
          </a:r>
        </a:p>
      </xdr:txBody>
    </xdr:sp>
    <xdr:clientData/>
  </xdr:twoCellAnchor>
  <xdr:twoCellAnchor>
    <xdr:from>
      <xdr:col>11</xdr:col>
      <xdr:colOff>495689</xdr:colOff>
      <xdr:row>21</xdr:row>
      <xdr:rowOff>194388</xdr:rowOff>
    </xdr:from>
    <xdr:to>
      <xdr:col>11</xdr:col>
      <xdr:colOff>495689</xdr:colOff>
      <xdr:row>22</xdr:row>
      <xdr:rowOff>48597</xdr:rowOff>
    </xdr:to>
    <xdr:cxnSp macro="">
      <xdr:nvCxnSpPr>
        <xdr:cNvPr id="17" name="直線矢印コネクタ 16"/>
        <xdr:cNvCxnSpPr/>
      </xdr:nvCxnSpPr>
      <xdr:spPr>
        <a:xfrm>
          <a:off x="8378112" y="4257092"/>
          <a:ext cx="0" cy="5637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10" zoomScale="118" zoomScaleNormal="100" zoomScaleSheetLayoutView="118" workbookViewId="0">
      <selection activeCell="I3" sqref="I3"/>
    </sheetView>
  </sheetViews>
  <sheetFormatPr defaultRowHeight="68.45" customHeight="1"/>
  <cols>
    <col min="1" max="1" width="4.5" customWidth="1"/>
    <col min="2" max="3" width="4.25" customWidth="1"/>
    <col min="4" max="4" width="24.875" customWidth="1"/>
    <col min="8" max="8" width="4.5" customWidth="1"/>
    <col min="9" max="10" width="4.375" customWidth="1"/>
    <col min="11" max="11" width="24.75" customWidth="1"/>
  </cols>
  <sheetData>
    <row r="1" spans="1:12" ht="68.45" customHeight="1">
      <c r="A1" s="9" t="s">
        <v>8</v>
      </c>
      <c r="H1" s="31" t="s">
        <v>45</v>
      </c>
    </row>
    <row r="2" spans="1:12" ht="39.75" customHeight="1">
      <c r="B2" s="9" t="s">
        <v>46</v>
      </c>
      <c r="I2" s="9" t="s">
        <v>7</v>
      </c>
    </row>
    <row r="3" spans="1:12" ht="40.15" customHeight="1">
      <c r="A3" s="42"/>
      <c r="B3" s="40" t="s">
        <v>4</v>
      </c>
      <c r="C3" s="5" t="s">
        <v>0</v>
      </c>
      <c r="D3" s="5" t="s">
        <v>1</v>
      </c>
      <c r="E3" s="5" t="s">
        <v>2</v>
      </c>
      <c r="F3" s="48"/>
      <c r="G3" s="48"/>
      <c r="H3" s="42"/>
      <c r="I3" s="40" t="s">
        <v>5</v>
      </c>
      <c r="J3" s="5" t="s">
        <v>0</v>
      </c>
      <c r="K3" s="5" t="s">
        <v>1</v>
      </c>
      <c r="L3" s="5" t="s">
        <v>6</v>
      </c>
    </row>
    <row r="4" spans="1:12" ht="68.45" customHeight="1">
      <c r="A4" s="57">
        <v>1</v>
      </c>
      <c r="B4" s="8" t="s">
        <v>47</v>
      </c>
      <c r="C4" s="8">
        <v>1</v>
      </c>
      <c r="D4" s="124" t="s">
        <v>77</v>
      </c>
      <c r="E4" s="7">
        <v>2</v>
      </c>
      <c r="F4" s="48"/>
      <c r="G4" s="48"/>
      <c r="H4" s="57">
        <v>1</v>
      </c>
      <c r="I4" s="8" t="s">
        <v>47</v>
      </c>
      <c r="J4" s="8">
        <v>1</v>
      </c>
      <c r="K4" s="124" t="s">
        <v>77</v>
      </c>
      <c r="L4" s="7">
        <v>2</v>
      </c>
    </row>
    <row r="5" spans="1:12" ht="68.45" customHeight="1">
      <c r="A5" s="57">
        <v>2</v>
      </c>
      <c r="B5" s="8" t="s">
        <v>47</v>
      </c>
      <c r="C5" s="8">
        <v>3</v>
      </c>
      <c r="D5" s="124" t="s">
        <v>78</v>
      </c>
      <c r="E5" s="7">
        <v>4</v>
      </c>
      <c r="F5" s="48"/>
      <c r="G5" s="48"/>
      <c r="H5" s="57">
        <v>2</v>
      </c>
      <c r="I5" s="8" t="s">
        <v>47</v>
      </c>
      <c r="J5" s="10">
        <v>2</v>
      </c>
      <c r="K5" s="125" t="s">
        <v>82</v>
      </c>
      <c r="L5" s="11">
        <v>2</v>
      </c>
    </row>
    <row r="6" spans="1:12" ht="68.45" customHeight="1">
      <c r="A6" s="57">
        <v>3</v>
      </c>
      <c r="B6" s="8" t="s">
        <v>47</v>
      </c>
      <c r="C6" s="8">
        <v>6</v>
      </c>
      <c r="D6" s="124" t="s">
        <v>79</v>
      </c>
      <c r="E6" s="7">
        <v>4</v>
      </c>
      <c r="F6" s="48"/>
      <c r="G6" s="48"/>
      <c r="H6" s="57">
        <v>3</v>
      </c>
      <c r="I6" s="8" t="s">
        <v>47</v>
      </c>
      <c r="J6" s="8">
        <v>3</v>
      </c>
      <c r="K6" s="125" t="s">
        <v>83</v>
      </c>
      <c r="L6" s="11">
        <v>4</v>
      </c>
    </row>
    <row r="7" spans="1:12" ht="68.45" customHeight="1">
      <c r="A7" s="57">
        <v>4</v>
      </c>
      <c r="B7" s="8" t="s">
        <v>47</v>
      </c>
      <c r="C7" s="8">
        <v>8</v>
      </c>
      <c r="D7" s="124" t="s">
        <v>80</v>
      </c>
      <c r="E7" s="7">
        <v>5</v>
      </c>
      <c r="F7" s="48"/>
      <c r="G7" s="48"/>
      <c r="H7" s="57">
        <v>4</v>
      </c>
      <c r="I7" s="8" t="s">
        <v>47</v>
      </c>
      <c r="J7" s="8">
        <v>4</v>
      </c>
      <c r="K7" s="124" t="s">
        <v>78</v>
      </c>
      <c r="L7" s="7">
        <v>4</v>
      </c>
    </row>
    <row r="8" spans="1:12" ht="68.45" customHeight="1">
      <c r="A8" s="57">
        <v>5</v>
      </c>
      <c r="B8" s="8" t="s">
        <v>47</v>
      </c>
      <c r="C8" s="8">
        <v>9</v>
      </c>
      <c r="D8" s="124" t="s">
        <v>81</v>
      </c>
      <c r="E8" s="8" t="s">
        <v>3</v>
      </c>
      <c r="F8" s="48"/>
      <c r="G8" s="48"/>
      <c r="H8" s="57">
        <v>5</v>
      </c>
      <c r="I8" s="8" t="s">
        <v>47</v>
      </c>
      <c r="J8" s="8">
        <v>5</v>
      </c>
      <c r="K8" s="124" t="s">
        <v>84</v>
      </c>
      <c r="L8" s="7">
        <v>4</v>
      </c>
    </row>
    <row r="9" spans="1:12" ht="68.45" customHeight="1">
      <c r="A9" s="42"/>
      <c r="B9" s="58"/>
      <c r="C9" s="59"/>
      <c r="D9" s="58"/>
      <c r="E9" s="6">
        <f>SUM(E4:E8)</f>
        <v>15</v>
      </c>
      <c r="F9" s="3"/>
      <c r="G9" s="48"/>
      <c r="H9" s="57">
        <v>6</v>
      </c>
      <c r="I9" s="8" t="s">
        <v>47</v>
      </c>
      <c r="J9" s="8">
        <v>6</v>
      </c>
      <c r="K9" s="124" t="s">
        <v>79</v>
      </c>
      <c r="L9" s="7">
        <v>4</v>
      </c>
    </row>
    <row r="10" spans="1:12" ht="68.45" customHeight="1">
      <c r="A10" s="48"/>
      <c r="B10" s="52"/>
      <c r="C10" s="53"/>
      <c r="D10" s="52"/>
      <c r="E10" s="12"/>
      <c r="F10" s="3"/>
      <c r="G10" s="48"/>
      <c r="H10" s="57">
        <v>7</v>
      </c>
      <c r="I10" s="8" t="s">
        <v>47</v>
      </c>
      <c r="J10" s="8">
        <v>7</v>
      </c>
      <c r="K10" s="124" t="s">
        <v>85</v>
      </c>
      <c r="L10" s="11">
        <v>5</v>
      </c>
    </row>
    <row r="11" spans="1:12" ht="68.45" customHeight="1">
      <c r="A11" s="48"/>
      <c r="B11" s="48"/>
      <c r="C11" s="48"/>
      <c r="D11" s="48"/>
      <c r="E11" s="48"/>
      <c r="F11" s="48"/>
      <c r="G11" s="48"/>
      <c r="H11" s="57">
        <v>8</v>
      </c>
      <c r="I11" s="8" t="s">
        <v>47</v>
      </c>
      <c r="J11" s="8">
        <v>8</v>
      </c>
      <c r="K11" s="124" t="s">
        <v>80</v>
      </c>
      <c r="L11" s="7">
        <v>5</v>
      </c>
    </row>
    <row r="12" spans="1:12" ht="68.45" customHeight="1">
      <c r="A12" s="48"/>
      <c r="B12" s="48"/>
      <c r="C12" s="48"/>
      <c r="D12" s="48"/>
      <c r="E12" s="48"/>
      <c r="F12" s="48"/>
      <c r="G12" s="48"/>
      <c r="H12" s="57">
        <v>9</v>
      </c>
      <c r="I12" s="8" t="s">
        <v>47</v>
      </c>
      <c r="J12" s="8">
        <v>9</v>
      </c>
      <c r="K12" s="124" t="s">
        <v>81</v>
      </c>
      <c r="L12" s="7">
        <v>5</v>
      </c>
    </row>
    <row r="13" spans="1:12" ht="68.45" customHeight="1">
      <c r="A13" s="48"/>
      <c r="B13" s="48"/>
      <c r="C13" s="48"/>
      <c r="D13" s="48"/>
      <c r="E13" s="48"/>
      <c r="F13" s="48"/>
      <c r="G13" s="48"/>
      <c r="H13" s="42"/>
      <c r="I13" s="58"/>
      <c r="J13" s="59"/>
      <c r="K13" s="58"/>
      <c r="L13" s="6">
        <f>SUM(L4:L12)</f>
        <v>35</v>
      </c>
    </row>
  </sheetData>
  <phoneticPr fontId="1"/>
  <pageMargins left="0.7" right="0.7" top="0.75" bottom="0.75" header="0.3" footer="0.3"/>
  <pageSetup paperSize="9" scale="6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topLeftCell="A7" zoomScale="89" zoomScaleNormal="100" zoomScaleSheetLayoutView="89" workbookViewId="0">
      <selection activeCell="O4" sqref="O4"/>
    </sheetView>
  </sheetViews>
  <sheetFormatPr defaultRowHeight="55.9" customHeight="1"/>
  <cols>
    <col min="1" max="1" width="4.5" customWidth="1"/>
    <col min="2" max="2" width="4.25" customWidth="1"/>
    <col min="3" max="3" width="4.625" customWidth="1"/>
    <col min="4" max="4" width="24.875" customWidth="1"/>
    <col min="8" max="8" width="4.5" customWidth="1"/>
    <col min="9" max="9" width="4.25" customWidth="1"/>
    <col min="10" max="10" width="4.625" customWidth="1"/>
    <col min="11" max="11" width="24.875" customWidth="1"/>
  </cols>
  <sheetData>
    <row r="1" spans="1:13" ht="55.9" customHeight="1">
      <c r="A1" s="9" t="s">
        <v>8</v>
      </c>
      <c r="H1" s="31" t="s">
        <v>48</v>
      </c>
    </row>
    <row r="2" spans="1:13" ht="55.9" customHeight="1">
      <c r="B2" s="9" t="s">
        <v>9</v>
      </c>
      <c r="I2" s="9" t="s">
        <v>10</v>
      </c>
    </row>
    <row r="3" spans="1:13" ht="40.15" customHeight="1">
      <c r="A3" s="15"/>
      <c r="B3" s="46" t="s">
        <v>5</v>
      </c>
      <c r="C3" s="16" t="s">
        <v>0</v>
      </c>
      <c r="D3" s="16" t="s">
        <v>1</v>
      </c>
      <c r="E3" s="17" t="s">
        <v>2</v>
      </c>
      <c r="F3" s="48"/>
      <c r="G3" s="48"/>
      <c r="H3" s="15"/>
      <c r="I3" s="47" t="s">
        <v>5</v>
      </c>
      <c r="J3" s="27" t="s">
        <v>0</v>
      </c>
      <c r="K3" s="27" t="s">
        <v>1</v>
      </c>
      <c r="L3" s="14" t="s">
        <v>2</v>
      </c>
    </row>
    <row r="4" spans="1:13" ht="55.9" customHeight="1">
      <c r="A4" s="39">
        <v>1</v>
      </c>
      <c r="B4" s="14" t="s">
        <v>50</v>
      </c>
      <c r="C4" s="14">
        <v>1</v>
      </c>
      <c r="D4" s="126" t="s">
        <v>77</v>
      </c>
      <c r="E4" s="18">
        <v>1</v>
      </c>
      <c r="F4" s="48"/>
      <c r="G4" s="48"/>
      <c r="H4" s="39">
        <v>1</v>
      </c>
      <c r="I4" s="14" t="s">
        <v>50</v>
      </c>
      <c r="J4" s="14">
        <v>1</v>
      </c>
      <c r="K4" s="126" t="s">
        <v>77</v>
      </c>
      <c r="L4" s="29">
        <v>2</v>
      </c>
    </row>
    <row r="5" spans="1:13" ht="55.9" customHeight="1">
      <c r="A5" s="39">
        <v>2</v>
      </c>
      <c r="B5" s="14" t="s">
        <v>50</v>
      </c>
      <c r="C5" s="14">
        <v>2</v>
      </c>
      <c r="D5" s="126" t="s">
        <v>86</v>
      </c>
      <c r="E5" s="18">
        <v>1</v>
      </c>
      <c r="F5" s="48"/>
      <c r="G5" s="48"/>
      <c r="H5" s="39">
        <v>2</v>
      </c>
      <c r="I5" s="14" t="s">
        <v>50</v>
      </c>
      <c r="J5" s="14">
        <v>2</v>
      </c>
      <c r="K5" s="126" t="s">
        <v>86</v>
      </c>
      <c r="L5" s="29">
        <v>2</v>
      </c>
    </row>
    <row r="6" spans="1:13" ht="55.9" customHeight="1">
      <c r="A6" s="39">
        <v>3</v>
      </c>
      <c r="B6" s="14" t="s">
        <v>50</v>
      </c>
      <c r="C6" s="14">
        <v>4</v>
      </c>
      <c r="D6" s="126" t="s">
        <v>78</v>
      </c>
      <c r="E6" s="18">
        <v>3</v>
      </c>
      <c r="F6" s="48"/>
      <c r="G6" s="48"/>
      <c r="H6" s="39">
        <v>3</v>
      </c>
      <c r="I6" s="14" t="s">
        <v>50</v>
      </c>
      <c r="J6" s="14">
        <v>3</v>
      </c>
      <c r="K6" s="126" t="s">
        <v>91</v>
      </c>
      <c r="L6" s="29">
        <v>3</v>
      </c>
    </row>
    <row r="7" spans="1:13" ht="55.9" customHeight="1">
      <c r="A7" s="39">
        <v>4</v>
      </c>
      <c r="B7" s="14" t="s">
        <v>50</v>
      </c>
      <c r="C7" s="14">
        <v>6</v>
      </c>
      <c r="D7" s="126" t="s">
        <v>79</v>
      </c>
      <c r="E7" s="18">
        <v>3</v>
      </c>
      <c r="F7" s="48"/>
      <c r="G7" s="48"/>
      <c r="H7" s="39">
        <v>4</v>
      </c>
      <c r="I7" s="14" t="s">
        <v>50</v>
      </c>
      <c r="J7" s="14">
        <v>4</v>
      </c>
      <c r="K7" s="126" t="s">
        <v>78</v>
      </c>
      <c r="L7" s="29">
        <v>4</v>
      </c>
    </row>
    <row r="8" spans="1:13" ht="55.9" customHeight="1">
      <c r="A8" s="60">
        <v>5</v>
      </c>
      <c r="B8" s="61" t="s">
        <v>49</v>
      </c>
      <c r="C8" s="61">
        <v>2</v>
      </c>
      <c r="D8" s="127" t="s">
        <v>87</v>
      </c>
      <c r="E8" s="62">
        <v>2</v>
      </c>
      <c r="F8" s="48"/>
      <c r="G8" s="48"/>
      <c r="H8" s="39">
        <v>5</v>
      </c>
      <c r="I8" s="14" t="s">
        <v>50</v>
      </c>
      <c r="J8" s="14">
        <v>6</v>
      </c>
      <c r="K8" s="126" t="s">
        <v>79</v>
      </c>
      <c r="L8" s="29">
        <v>4</v>
      </c>
    </row>
    <row r="9" spans="1:13" ht="55.9" customHeight="1">
      <c r="A9" s="60">
        <v>6</v>
      </c>
      <c r="B9" s="61" t="s">
        <v>49</v>
      </c>
      <c r="C9" s="63">
        <v>5</v>
      </c>
      <c r="D9" s="128" t="s">
        <v>88</v>
      </c>
      <c r="E9" s="65">
        <v>3</v>
      </c>
      <c r="F9" s="48"/>
      <c r="G9" s="48"/>
      <c r="H9" s="39">
        <v>6</v>
      </c>
      <c r="I9" s="14" t="s">
        <v>50</v>
      </c>
      <c r="J9" s="22">
        <v>8</v>
      </c>
      <c r="K9" s="131" t="s">
        <v>92</v>
      </c>
      <c r="L9" s="29">
        <v>4</v>
      </c>
    </row>
    <row r="10" spans="1:13" ht="55.9" customHeight="1" thickBot="1">
      <c r="A10" s="66">
        <v>7</v>
      </c>
      <c r="B10" s="70" t="s">
        <v>49</v>
      </c>
      <c r="C10" s="67">
        <v>8</v>
      </c>
      <c r="D10" s="129" t="s">
        <v>89</v>
      </c>
      <c r="E10" s="68">
        <v>2</v>
      </c>
      <c r="F10" s="48"/>
      <c r="G10" s="48"/>
      <c r="H10" s="60">
        <v>7</v>
      </c>
      <c r="I10" s="63" t="s">
        <v>55</v>
      </c>
      <c r="J10" s="63">
        <v>2</v>
      </c>
      <c r="K10" s="128" t="s">
        <v>87</v>
      </c>
      <c r="L10" s="71">
        <v>4</v>
      </c>
    </row>
    <row r="11" spans="1:13" ht="55.9" customHeight="1" thickTop="1" thickBot="1">
      <c r="A11" s="69">
        <v>8</v>
      </c>
      <c r="B11" s="114" t="s">
        <v>49</v>
      </c>
      <c r="C11" s="70">
        <v>9</v>
      </c>
      <c r="D11" s="130" t="s">
        <v>90</v>
      </c>
      <c r="E11" s="70" t="s">
        <v>3</v>
      </c>
      <c r="F11" s="48"/>
      <c r="G11" s="48"/>
      <c r="H11" s="60">
        <v>8</v>
      </c>
      <c r="I11" s="63" t="s">
        <v>49</v>
      </c>
      <c r="J11" s="63">
        <v>5</v>
      </c>
      <c r="K11" s="128" t="s">
        <v>88</v>
      </c>
      <c r="L11" s="71">
        <v>4</v>
      </c>
    </row>
    <row r="12" spans="1:13" ht="55.9" customHeight="1" thickTop="1">
      <c r="A12" s="49"/>
      <c r="B12" s="50"/>
      <c r="C12" s="51"/>
      <c r="D12" s="50"/>
      <c r="E12" s="24">
        <f>SUM(E4:E10)</f>
        <v>15</v>
      </c>
      <c r="F12" s="48"/>
      <c r="G12" s="48"/>
      <c r="H12" s="60">
        <v>9</v>
      </c>
      <c r="I12" s="63" t="s">
        <v>49</v>
      </c>
      <c r="J12" s="63">
        <v>8</v>
      </c>
      <c r="K12" s="128" t="s">
        <v>89</v>
      </c>
      <c r="L12" s="71">
        <v>4</v>
      </c>
    </row>
    <row r="13" spans="1:13" ht="55.9" customHeight="1" thickBot="1">
      <c r="A13" s="48"/>
      <c r="B13" s="52"/>
      <c r="C13" s="53"/>
      <c r="D13" s="52"/>
      <c r="E13" s="12"/>
      <c r="F13" s="48"/>
      <c r="G13" s="48"/>
      <c r="H13" s="66">
        <v>10</v>
      </c>
      <c r="I13" s="63" t="s">
        <v>49</v>
      </c>
      <c r="J13" s="72">
        <v>9</v>
      </c>
      <c r="K13" s="132" t="s">
        <v>90</v>
      </c>
      <c r="L13" s="73">
        <v>4</v>
      </c>
    </row>
    <row r="14" spans="1:13" ht="55.9" customHeight="1" thickTop="1">
      <c r="A14" s="48"/>
      <c r="B14" s="48"/>
      <c r="C14" s="48"/>
      <c r="D14" s="48"/>
      <c r="E14" s="48"/>
      <c r="F14" s="48"/>
      <c r="G14" s="48"/>
      <c r="H14" s="54"/>
      <c r="I14" s="55"/>
      <c r="J14" s="56"/>
      <c r="K14" s="50"/>
      <c r="L14" s="28">
        <f>SUM(L4:L13)</f>
        <v>35</v>
      </c>
    </row>
    <row r="15" spans="1:13" ht="55.9" customHeight="1">
      <c r="I15" s="1"/>
      <c r="J15" s="2"/>
      <c r="K15" s="1"/>
      <c r="L15" s="20"/>
      <c r="M15" s="21"/>
    </row>
    <row r="16" spans="1:13" ht="55.9" customHeight="1">
      <c r="I16" s="1"/>
      <c r="J16" s="2"/>
      <c r="K16" s="1"/>
      <c r="L16" s="2"/>
      <c r="M16" s="1"/>
    </row>
  </sheetData>
  <phoneticPr fontId="1"/>
  <pageMargins left="0.7" right="0.7" top="0.75" bottom="0.75" header="0.3" footer="0.3"/>
  <pageSetup paperSize="9" scale="6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topLeftCell="A7" zoomScale="98" zoomScaleNormal="100" zoomScaleSheetLayoutView="98" workbookViewId="0">
      <selection activeCell="Q7" sqref="Q7"/>
    </sheetView>
  </sheetViews>
  <sheetFormatPr defaultRowHeight="55.9" customHeight="1"/>
  <cols>
    <col min="1" max="1" width="4.5" customWidth="1"/>
    <col min="2" max="2" width="4.25" customWidth="1"/>
    <col min="3" max="3" width="4.625" customWidth="1"/>
    <col min="4" max="4" width="24.875" customWidth="1"/>
    <col min="7" max="7" width="4.5" customWidth="1"/>
    <col min="8" max="8" width="4.25" customWidth="1"/>
    <col min="9" max="9" width="4.625" customWidth="1"/>
    <col min="10" max="10" width="24.875" customWidth="1"/>
  </cols>
  <sheetData>
    <row r="1" spans="1:12" ht="55.9" customHeight="1">
      <c r="A1" s="9" t="s">
        <v>8</v>
      </c>
    </row>
    <row r="2" spans="1:12" ht="55.9" customHeight="1">
      <c r="B2" s="9" t="s">
        <v>11</v>
      </c>
      <c r="F2" s="31" t="s">
        <v>21</v>
      </c>
      <c r="H2" s="9"/>
      <c r="I2" s="30"/>
    </row>
    <row r="3" spans="1:12" ht="34.5" customHeight="1">
      <c r="A3" s="15"/>
      <c r="B3" s="76" t="s">
        <v>5</v>
      </c>
      <c r="C3" s="16" t="s">
        <v>0</v>
      </c>
      <c r="D3" s="16" t="s">
        <v>1</v>
      </c>
      <c r="E3" s="17" t="s">
        <v>2</v>
      </c>
      <c r="G3" s="15"/>
      <c r="H3" s="75" t="s">
        <v>5</v>
      </c>
      <c r="I3" s="27" t="s">
        <v>0</v>
      </c>
      <c r="J3" s="27" t="s">
        <v>1</v>
      </c>
      <c r="K3" s="14" t="s">
        <v>2</v>
      </c>
    </row>
    <row r="4" spans="1:12" ht="55.9" customHeight="1">
      <c r="A4" s="83">
        <v>1</v>
      </c>
      <c r="B4" s="84" t="s">
        <v>52</v>
      </c>
      <c r="C4" s="85">
        <v>1</v>
      </c>
      <c r="D4" s="86" t="s">
        <v>12</v>
      </c>
      <c r="E4" s="87">
        <v>2</v>
      </c>
      <c r="G4" s="83">
        <v>8</v>
      </c>
      <c r="H4" s="84" t="s">
        <v>52</v>
      </c>
      <c r="I4" s="85">
        <v>7</v>
      </c>
      <c r="J4" s="86" t="s">
        <v>18</v>
      </c>
      <c r="K4" s="87">
        <v>4</v>
      </c>
    </row>
    <row r="5" spans="1:12" ht="55.9" customHeight="1">
      <c r="A5" s="83">
        <v>2</v>
      </c>
      <c r="B5" s="84" t="s">
        <v>52</v>
      </c>
      <c r="C5" s="85">
        <v>2</v>
      </c>
      <c r="D5" s="86" t="s">
        <v>13</v>
      </c>
      <c r="E5" s="87">
        <v>1</v>
      </c>
      <c r="G5" s="74">
        <v>9</v>
      </c>
      <c r="H5" s="63" t="s">
        <v>19</v>
      </c>
      <c r="I5" s="63">
        <v>6</v>
      </c>
      <c r="J5" s="64" t="s">
        <v>20</v>
      </c>
      <c r="K5" s="71">
        <v>4</v>
      </c>
    </row>
    <row r="6" spans="1:12" ht="55.9" customHeight="1">
      <c r="A6" s="83">
        <v>3</v>
      </c>
      <c r="B6" s="84" t="s">
        <v>52</v>
      </c>
      <c r="C6" s="85">
        <v>3</v>
      </c>
      <c r="D6" s="86" t="s">
        <v>14</v>
      </c>
      <c r="E6" s="87">
        <v>4</v>
      </c>
      <c r="G6" s="77">
        <v>10</v>
      </c>
      <c r="H6" s="78" t="s">
        <v>22</v>
      </c>
      <c r="I6" s="78">
        <v>1</v>
      </c>
      <c r="J6" s="79" t="s">
        <v>23</v>
      </c>
      <c r="K6" s="80">
        <v>2</v>
      </c>
    </row>
    <row r="7" spans="1:12" ht="55.9" customHeight="1">
      <c r="A7" s="83">
        <v>4</v>
      </c>
      <c r="B7" s="84" t="s">
        <v>52</v>
      </c>
      <c r="C7" s="85">
        <v>4</v>
      </c>
      <c r="D7" s="86" t="s">
        <v>15</v>
      </c>
      <c r="E7" s="87">
        <v>4</v>
      </c>
      <c r="G7" s="77">
        <v>11</v>
      </c>
      <c r="H7" s="78" t="s">
        <v>22</v>
      </c>
      <c r="I7" s="78">
        <v>3</v>
      </c>
      <c r="J7" s="79" t="s">
        <v>24</v>
      </c>
      <c r="K7" s="80">
        <v>3</v>
      </c>
    </row>
    <row r="8" spans="1:12" ht="55.9" customHeight="1">
      <c r="A8" s="83">
        <v>5</v>
      </c>
      <c r="B8" s="84" t="s">
        <v>52</v>
      </c>
      <c r="C8" s="85">
        <v>5</v>
      </c>
      <c r="D8" s="88" t="s">
        <v>16</v>
      </c>
      <c r="E8" s="89">
        <v>4</v>
      </c>
      <c r="G8" s="77">
        <v>12</v>
      </c>
      <c r="H8" s="78" t="s">
        <v>22</v>
      </c>
      <c r="I8" s="78">
        <v>5</v>
      </c>
      <c r="J8" s="79" t="s">
        <v>26</v>
      </c>
      <c r="K8" s="80">
        <v>5</v>
      </c>
    </row>
    <row r="9" spans="1:12" ht="55.9" customHeight="1">
      <c r="A9" s="83">
        <v>6</v>
      </c>
      <c r="B9" s="84" t="s">
        <v>52</v>
      </c>
      <c r="C9" s="85">
        <v>6</v>
      </c>
      <c r="D9" s="86" t="s">
        <v>17</v>
      </c>
      <c r="E9" s="87">
        <v>5</v>
      </c>
      <c r="G9" s="77">
        <v>13</v>
      </c>
      <c r="H9" s="78" t="s">
        <v>22</v>
      </c>
      <c r="I9" s="81">
        <v>7</v>
      </c>
      <c r="J9" s="82" t="s">
        <v>27</v>
      </c>
      <c r="K9" s="80">
        <v>3</v>
      </c>
    </row>
    <row r="10" spans="1:12" ht="55.9" customHeight="1" thickBot="1">
      <c r="A10" s="90">
        <v>7</v>
      </c>
      <c r="B10" s="84" t="s">
        <v>52</v>
      </c>
      <c r="C10" s="91">
        <v>9</v>
      </c>
      <c r="D10" s="92" t="s">
        <v>56</v>
      </c>
      <c r="E10" s="93">
        <v>4</v>
      </c>
      <c r="G10" s="77">
        <v>14</v>
      </c>
      <c r="H10" s="78" t="s">
        <v>22</v>
      </c>
      <c r="I10" s="78">
        <v>9</v>
      </c>
      <c r="J10" s="79" t="s">
        <v>57</v>
      </c>
      <c r="K10" s="80">
        <v>5</v>
      </c>
    </row>
    <row r="11" spans="1:12" ht="55.9" customHeight="1" thickTop="1">
      <c r="A11" s="32"/>
      <c r="B11" s="32"/>
      <c r="C11" s="32"/>
      <c r="D11" s="32"/>
      <c r="E11" s="24">
        <f>SUM(E3:E10)</f>
        <v>24</v>
      </c>
      <c r="G11" s="19"/>
      <c r="H11" s="25"/>
      <c r="I11" s="26"/>
      <c r="J11" s="23"/>
      <c r="K11" s="28">
        <f>SUM(K4:K10,E11)</f>
        <v>50</v>
      </c>
    </row>
    <row r="12" spans="1:12" ht="55.9" customHeight="1">
      <c r="B12" s="1"/>
      <c r="C12" s="2"/>
      <c r="D12" s="1"/>
      <c r="E12" s="12"/>
      <c r="H12" s="1"/>
      <c r="I12" s="2"/>
      <c r="J12" s="1"/>
      <c r="K12" s="20"/>
    </row>
    <row r="13" spans="1:12" ht="55.9" customHeight="1">
      <c r="H13" s="1"/>
      <c r="I13" s="2"/>
      <c r="J13" s="1"/>
      <c r="K13" s="2"/>
    </row>
    <row r="14" spans="1:12" ht="55.9" customHeight="1">
      <c r="A14" s="9" t="s">
        <v>8</v>
      </c>
    </row>
    <row r="15" spans="1:12" ht="55.9" customHeight="1">
      <c r="B15" s="9" t="s">
        <v>28</v>
      </c>
      <c r="F15" s="31" t="s">
        <v>51</v>
      </c>
      <c r="H15" s="9"/>
      <c r="I15" s="30"/>
      <c r="L15" s="21"/>
    </row>
    <row r="16" spans="1:12" ht="34.5" customHeight="1">
      <c r="A16" s="15"/>
      <c r="B16" s="116" t="s">
        <v>5</v>
      </c>
      <c r="C16" s="16" t="s">
        <v>0</v>
      </c>
      <c r="D16" s="16" t="s">
        <v>1</v>
      </c>
      <c r="E16" s="17" t="s">
        <v>2</v>
      </c>
      <c r="G16" s="15"/>
      <c r="H16" s="115" t="s">
        <v>5</v>
      </c>
      <c r="I16" s="27" t="s">
        <v>0</v>
      </c>
      <c r="J16" s="27" t="s">
        <v>1</v>
      </c>
      <c r="K16" s="14" t="s">
        <v>2</v>
      </c>
      <c r="L16" s="1"/>
    </row>
    <row r="17" spans="1:12" ht="55.9" customHeight="1">
      <c r="A17" s="83">
        <v>1</v>
      </c>
      <c r="B17" s="84" t="s">
        <v>52</v>
      </c>
      <c r="C17" s="85">
        <v>1</v>
      </c>
      <c r="D17" s="133" t="s">
        <v>93</v>
      </c>
      <c r="E17" s="87">
        <v>2</v>
      </c>
      <c r="G17" s="74">
        <v>9</v>
      </c>
      <c r="H17" s="63" t="s">
        <v>19</v>
      </c>
      <c r="I17" s="63">
        <v>6</v>
      </c>
      <c r="J17" s="128" t="s">
        <v>101</v>
      </c>
      <c r="K17" s="71">
        <v>4</v>
      </c>
      <c r="L17" s="1"/>
    </row>
    <row r="18" spans="1:12" ht="55.9" customHeight="1">
      <c r="A18" s="83">
        <v>2</v>
      </c>
      <c r="B18" s="84" t="s">
        <v>52</v>
      </c>
      <c r="C18" s="85">
        <v>2</v>
      </c>
      <c r="D18" s="133" t="s">
        <v>94</v>
      </c>
      <c r="E18" s="87">
        <v>1</v>
      </c>
      <c r="G18" s="77">
        <v>10</v>
      </c>
      <c r="H18" s="78" t="s">
        <v>22</v>
      </c>
      <c r="I18" s="78">
        <v>1</v>
      </c>
      <c r="J18" s="122" t="s">
        <v>102</v>
      </c>
      <c r="K18" s="80">
        <v>3</v>
      </c>
      <c r="L18" s="1"/>
    </row>
    <row r="19" spans="1:12" ht="55.9" customHeight="1">
      <c r="A19" s="83">
        <v>3</v>
      </c>
      <c r="B19" s="84" t="s">
        <v>52</v>
      </c>
      <c r="C19" s="85">
        <v>3</v>
      </c>
      <c r="D19" s="133" t="s">
        <v>95</v>
      </c>
      <c r="E19" s="87">
        <v>4</v>
      </c>
      <c r="G19" s="77">
        <v>11</v>
      </c>
      <c r="H19" s="78" t="s">
        <v>25</v>
      </c>
      <c r="I19" s="94">
        <v>2</v>
      </c>
      <c r="J19" s="136" t="s">
        <v>103</v>
      </c>
      <c r="K19" s="95">
        <v>6</v>
      </c>
      <c r="L19" s="1"/>
    </row>
    <row r="20" spans="1:12" ht="55.9" customHeight="1">
      <c r="A20" s="83">
        <v>4</v>
      </c>
      <c r="B20" s="84" t="s">
        <v>52</v>
      </c>
      <c r="C20" s="85">
        <v>4</v>
      </c>
      <c r="D20" s="133" t="s">
        <v>96</v>
      </c>
      <c r="E20" s="87">
        <v>4</v>
      </c>
      <c r="G20" s="77">
        <v>12</v>
      </c>
      <c r="H20" s="78" t="s">
        <v>22</v>
      </c>
      <c r="I20" s="78">
        <v>3</v>
      </c>
      <c r="J20" s="122" t="s">
        <v>104</v>
      </c>
      <c r="K20" s="80">
        <v>6</v>
      </c>
    </row>
    <row r="21" spans="1:12" ht="55.9" customHeight="1">
      <c r="A21" s="83">
        <v>5</v>
      </c>
      <c r="B21" s="84" t="s">
        <v>52</v>
      </c>
      <c r="C21" s="85">
        <v>5</v>
      </c>
      <c r="D21" s="134" t="s">
        <v>97</v>
      </c>
      <c r="E21" s="89">
        <v>4</v>
      </c>
      <c r="G21" s="77">
        <v>13</v>
      </c>
      <c r="H21" s="78" t="s">
        <v>22</v>
      </c>
      <c r="I21" s="78">
        <v>4</v>
      </c>
      <c r="J21" s="122" t="s">
        <v>105</v>
      </c>
      <c r="K21" s="80">
        <v>6</v>
      </c>
    </row>
    <row r="22" spans="1:12" ht="55.9" customHeight="1">
      <c r="A22" s="83">
        <v>6</v>
      </c>
      <c r="B22" s="84" t="s">
        <v>52</v>
      </c>
      <c r="C22" s="85">
        <v>6</v>
      </c>
      <c r="D22" s="133" t="s">
        <v>98</v>
      </c>
      <c r="E22" s="87">
        <v>4</v>
      </c>
      <c r="G22" s="77">
        <v>14</v>
      </c>
      <c r="H22" s="78" t="s">
        <v>22</v>
      </c>
      <c r="I22" s="78">
        <v>5</v>
      </c>
      <c r="J22" s="122" t="s">
        <v>106</v>
      </c>
      <c r="K22" s="80">
        <v>7</v>
      </c>
    </row>
    <row r="23" spans="1:12" ht="55.9" customHeight="1">
      <c r="A23" s="83">
        <v>7</v>
      </c>
      <c r="B23" s="84" t="s">
        <v>52</v>
      </c>
      <c r="C23" s="85">
        <v>9</v>
      </c>
      <c r="D23" s="133" t="s">
        <v>99</v>
      </c>
      <c r="E23" s="87">
        <v>4</v>
      </c>
      <c r="G23" s="77">
        <v>15</v>
      </c>
      <c r="H23" s="78" t="s">
        <v>22</v>
      </c>
      <c r="I23" s="81">
        <v>7</v>
      </c>
      <c r="J23" s="137" t="s">
        <v>107</v>
      </c>
      <c r="K23" s="80">
        <v>5</v>
      </c>
    </row>
    <row r="24" spans="1:12" ht="55.9" customHeight="1" thickBot="1">
      <c r="A24" s="90">
        <v>8</v>
      </c>
      <c r="B24" s="84" t="s">
        <v>52</v>
      </c>
      <c r="C24" s="91">
        <v>7</v>
      </c>
      <c r="D24" s="135" t="s">
        <v>100</v>
      </c>
      <c r="E24" s="93">
        <v>4</v>
      </c>
      <c r="G24" s="77">
        <v>16</v>
      </c>
      <c r="H24" s="78" t="s">
        <v>22</v>
      </c>
      <c r="I24" s="78">
        <v>9</v>
      </c>
      <c r="J24" s="122" t="s">
        <v>108</v>
      </c>
      <c r="K24" s="80">
        <v>6</v>
      </c>
    </row>
    <row r="25" spans="1:12" ht="55.9" customHeight="1" thickTop="1">
      <c r="A25" s="32"/>
      <c r="B25" s="32"/>
      <c r="C25" s="32"/>
      <c r="D25" s="32"/>
      <c r="E25" s="24">
        <f>SUM(E17:E24)</f>
        <v>27</v>
      </c>
      <c r="G25" s="19"/>
      <c r="H25" s="25"/>
      <c r="I25" s="26"/>
      <c r="J25" s="23"/>
      <c r="K25" s="28">
        <f>SUM(K17:K24,E25)</f>
        <v>70</v>
      </c>
    </row>
  </sheetData>
  <phoneticPr fontId="1"/>
  <pageMargins left="0.7" right="0.7" top="0.75" bottom="0.75" header="0.3" footer="0.3"/>
  <pageSetup paperSize="9" scale="71" orientation="portrait" horizontalDpi="4294967293" r:id="rId1"/>
  <rowBreaks count="1" manualBreakCount="1">
    <brk id="1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22" zoomScale="98" zoomScaleNormal="98" workbookViewId="0">
      <selection activeCell="N25" sqref="N25"/>
    </sheetView>
  </sheetViews>
  <sheetFormatPr defaultRowHeight="13.5"/>
  <cols>
    <col min="1" max="1" width="4.5" customWidth="1"/>
    <col min="2" max="2" width="4.25" customWidth="1"/>
    <col min="3" max="3" width="4.625" customWidth="1"/>
    <col min="4" max="4" width="24.875" customWidth="1"/>
    <col min="7" max="7" width="4.5" customWidth="1"/>
    <col min="8" max="8" width="4.25" customWidth="1"/>
    <col min="9" max="9" width="4.625" customWidth="1"/>
    <col min="10" max="10" width="24.875" customWidth="1"/>
  </cols>
  <sheetData>
    <row r="1" spans="1:12" ht="55.9" customHeight="1">
      <c r="A1" s="9" t="s">
        <v>8</v>
      </c>
    </row>
    <row r="2" spans="1:12" ht="55.9" customHeight="1">
      <c r="B2" s="9" t="s">
        <v>29</v>
      </c>
      <c r="F2" s="31" t="s">
        <v>54</v>
      </c>
      <c r="H2" s="9"/>
      <c r="I2" s="30"/>
    </row>
    <row r="3" spans="1:12" ht="40.15" customHeight="1">
      <c r="A3" s="33"/>
      <c r="B3" s="116" t="s">
        <v>5</v>
      </c>
      <c r="C3" s="16" t="s">
        <v>0</v>
      </c>
      <c r="D3" s="16" t="s">
        <v>1</v>
      </c>
      <c r="E3" s="17" t="s">
        <v>2</v>
      </c>
      <c r="G3" s="33"/>
      <c r="H3" s="116" t="s">
        <v>5</v>
      </c>
      <c r="I3" s="16" t="s">
        <v>0</v>
      </c>
      <c r="J3" s="16" t="s">
        <v>1</v>
      </c>
      <c r="K3" s="17" t="s">
        <v>2</v>
      </c>
    </row>
    <row r="4" spans="1:12" ht="56.25" customHeight="1">
      <c r="A4" s="106">
        <v>1</v>
      </c>
      <c r="B4" s="107" t="s">
        <v>53</v>
      </c>
      <c r="C4" s="107">
        <v>1</v>
      </c>
      <c r="D4" s="117" t="s">
        <v>31</v>
      </c>
      <c r="E4" s="108">
        <v>4</v>
      </c>
      <c r="G4" s="106">
        <v>8</v>
      </c>
      <c r="H4" s="107" t="s">
        <v>53</v>
      </c>
      <c r="I4" s="107">
        <v>6</v>
      </c>
      <c r="J4" s="118" t="s">
        <v>38</v>
      </c>
      <c r="K4" s="108">
        <v>4</v>
      </c>
    </row>
    <row r="5" spans="1:12" ht="55.9" customHeight="1">
      <c r="A5" s="106">
        <v>2</v>
      </c>
      <c r="B5" s="109" t="s">
        <v>53</v>
      </c>
      <c r="C5" s="109">
        <v>2</v>
      </c>
      <c r="D5" s="118" t="s">
        <v>32</v>
      </c>
      <c r="E5" s="108">
        <v>4</v>
      </c>
      <c r="G5" s="77">
        <v>9</v>
      </c>
      <c r="H5" s="96" t="s">
        <v>22</v>
      </c>
      <c r="I5" s="96">
        <v>9</v>
      </c>
      <c r="J5" s="119" t="s">
        <v>39</v>
      </c>
      <c r="K5" s="80">
        <v>2</v>
      </c>
    </row>
    <row r="6" spans="1:12" ht="55.9" customHeight="1">
      <c r="A6" s="106">
        <v>3</v>
      </c>
      <c r="B6" s="107" t="s">
        <v>53</v>
      </c>
      <c r="C6" s="107">
        <v>3</v>
      </c>
      <c r="D6" s="118" t="s">
        <v>33</v>
      </c>
      <c r="E6" s="108">
        <v>4</v>
      </c>
      <c r="G6" s="97">
        <v>10</v>
      </c>
      <c r="H6" s="98" t="s">
        <v>76</v>
      </c>
      <c r="I6" s="98">
        <v>3</v>
      </c>
      <c r="J6" s="121" t="s">
        <v>40</v>
      </c>
      <c r="K6" s="99">
        <v>2</v>
      </c>
    </row>
    <row r="7" spans="1:12" ht="55.9" customHeight="1">
      <c r="A7" s="77">
        <v>4</v>
      </c>
      <c r="B7" s="96" t="s">
        <v>22</v>
      </c>
      <c r="C7" s="96">
        <v>5</v>
      </c>
      <c r="D7" s="119" t="s">
        <v>34</v>
      </c>
      <c r="E7" s="95">
        <v>3</v>
      </c>
      <c r="G7" s="97">
        <v>11</v>
      </c>
      <c r="H7" s="98" t="s">
        <v>76</v>
      </c>
      <c r="I7" s="98">
        <v>5</v>
      </c>
      <c r="J7" s="120" t="s">
        <v>74</v>
      </c>
      <c r="K7" s="99">
        <v>4</v>
      </c>
      <c r="L7" s="123" t="s">
        <v>75</v>
      </c>
    </row>
    <row r="8" spans="1:12" ht="55.9" customHeight="1">
      <c r="A8" s="97">
        <v>5</v>
      </c>
      <c r="B8" s="98" t="s">
        <v>76</v>
      </c>
      <c r="C8" s="98">
        <v>4</v>
      </c>
      <c r="D8" s="120" t="s">
        <v>35</v>
      </c>
      <c r="E8" s="100">
        <v>4</v>
      </c>
      <c r="G8" s="97">
        <v>12</v>
      </c>
      <c r="H8" s="98" t="s">
        <v>76</v>
      </c>
      <c r="I8" s="98">
        <v>7</v>
      </c>
      <c r="J8" s="120" t="s">
        <v>42</v>
      </c>
      <c r="K8" s="99">
        <v>3</v>
      </c>
    </row>
    <row r="9" spans="1:12" ht="55.9" customHeight="1">
      <c r="A9" s="106">
        <v>6</v>
      </c>
      <c r="B9" s="107" t="s">
        <v>53</v>
      </c>
      <c r="C9" s="107">
        <v>4</v>
      </c>
      <c r="D9" s="118" t="s">
        <v>36</v>
      </c>
      <c r="E9" s="108">
        <v>4</v>
      </c>
      <c r="G9" s="106">
        <v>13</v>
      </c>
      <c r="H9" s="107" t="s">
        <v>53</v>
      </c>
      <c r="I9" s="107">
        <v>8</v>
      </c>
      <c r="J9" s="118" t="s">
        <v>41</v>
      </c>
      <c r="K9" s="110">
        <v>4</v>
      </c>
      <c r="L9" t="s">
        <v>109</v>
      </c>
    </row>
    <row r="10" spans="1:12" ht="55.9" customHeight="1">
      <c r="A10" s="106">
        <v>7</v>
      </c>
      <c r="B10" s="107" t="s">
        <v>53</v>
      </c>
      <c r="C10" s="107">
        <v>5</v>
      </c>
      <c r="D10" s="118" t="s">
        <v>37</v>
      </c>
      <c r="E10" s="108">
        <v>4</v>
      </c>
      <c r="G10" s="97">
        <v>14</v>
      </c>
      <c r="H10" s="98" t="s">
        <v>76</v>
      </c>
      <c r="I10" s="98">
        <v>9</v>
      </c>
      <c r="J10" s="120" t="s">
        <v>43</v>
      </c>
      <c r="K10" s="99">
        <v>4</v>
      </c>
    </row>
    <row r="11" spans="1:12" ht="55.9" customHeight="1">
      <c r="A11" s="4"/>
      <c r="B11" s="4"/>
      <c r="C11" s="4"/>
      <c r="D11" s="4"/>
      <c r="E11" s="18">
        <f>SUM(E3:E10)</f>
        <v>27</v>
      </c>
      <c r="G11" s="13"/>
      <c r="H11" s="34"/>
      <c r="I11" s="35"/>
      <c r="J11" s="36"/>
      <c r="K11" s="29">
        <f>SUM(K4:K10,E11)</f>
        <v>50</v>
      </c>
    </row>
    <row r="12" spans="1:12" ht="55.9" customHeight="1">
      <c r="B12" s="1"/>
      <c r="C12" s="2"/>
      <c r="D12" s="1"/>
      <c r="E12" s="12"/>
      <c r="H12" s="1"/>
      <c r="I12" s="2"/>
      <c r="J12" s="1"/>
      <c r="K12" s="20"/>
    </row>
    <row r="13" spans="1:12" ht="55.5" customHeight="1"/>
    <row r="14" spans="1:12" ht="55.9" customHeight="1">
      <c r="A14" s="9" t="s">
        <v>8</v>
      </c>
    </row>
    <row r="15" spans="1:12" ht="55.5" customHeight="1">
      <c r="B15" s="9" t="s">
        <v>44</v>
      </c>
      <c r="F15" s="31" t="s">
        <v>30</v>
      </c>
      <c r="H15" s="9"/>
      <c r="I15" s="30"/>
    </row>
    <row r="16" spans="1:12" ht="40.15" customHeight="1">
      <c r="A16" s="15"/>
      <c r="B16" s="115" t="s">
        <v>5</v>
      </c>
      <c r="C16" s="27" t="s">
        <v>0</v>
      </c>
      <c r="D16" s="27" t="s">
        <v>1</v>
      </c>
      <c r="E16" s="14" t="s">
        <v>2</v>
      </c>
      <c r="G16" s="37"/>
      <c r="H16" s="44" t="s">
        <v>5</v>
      </c>
      <c r="I16" s="38" t="s">
        <v>0</v>
      </c>
      <c r="J16" s="38" t="s">
        <v>1</v>
      </c>
      <c r="K16" s="8" t="s">
        <v>2</v>
      </c>
    </row>
    <row r="17" spans="1:14" ht="49.15" customHeight="1">
      <c r="A17" s="111">
        <v>1</v>
      </c>
      <c r="B17" s="112" t="s">
        <v>53</v>
      </c>
      <c r="C17" s="112">
        <v>1</v>
      </c>
      <c r="D17" s="117" t="s">
        <v>58</v>
      </c>
      <c r="E17" s="108">
        <v>4</v>
      </c>
      <c r="G17" s="111">
        <v>9</v>
      </c>
      <c r="H17" s="113" t="s">
        <v>53</v>
      </c>
      <c r="I17" s="113">
        <v>6</v>
      </c>
      <c r="J17" s="118" t="s">
        <v>66</v>
      </c>
      <c r="K17" s="108">
        <v>5</v>
      </c>
    </row>
    <row r="18" spans="1:14" ht="55.9" customHeight="1">
      <c r="A18" s="111">
        <v>2</v>
      </c>
      <c r="B18" s="112" t="s">
        <v>53</v>
      </c>
      <c r="C18" s="112">
        <v>2</v>
      </c>
      <c r="D18" s="118" t="s">
        <v>59</v>
      </c>
      <c r="E18" s="108">
        <v>4</v>
      </c>
      <c r="G18" s="101">
        <v>10</v>
      </c>
      <c r="H18" s="102" t="s">
        <v>76</v>
      </c>
      <c r="I18" s="102">
        <v>1</v>
      </c>
      <c r="J18" s="120" t="s">
        <v>67</v>
      </c>
      <c r="K18" s="99">
        <v>2</v>
      </c>
    </row>
    <row r="19" spans="1:14" ht="55.9" customHeight="1">
      <c r="A19" s="111">
        <v>3</v>
      </c>
      <c r="B19" s="112" t="s">
        <v>53</v>
      </c>
      <c r="C19" s="112">
        <v>3</v>
      </c>
      <c r="D19" s="118" t="s">
        <v>60</v>
      </c>
      <c r="E19" s="108">
        <v>4</v>
      </c>
      <c r="G19" s="104">
        <v>11</v>
      </c>
      <c r="H19" s="78" t="s">
        <v>22</v>
      </c>
      <c r="I19" s="78">
        <v>9</v>
      </c>
      <c r="J19" s="122" t="s">
        <v>68</v>
      </c>
      <c r="K19" s="80">
        <v>4</v>
      </c>
    </row>
    <row r="20" spans="1:14" ht="55.9" customHeight="1">
      <c r="A20" s="104">
        <v>4</v>
      </c>
      <c r="B20" s="78" t="s">
        <v>22</v>
      </c>
      <c r="C20" s="105">
        <v>5</v>
      </c>
      <c r="D20" s="119" t="s">
        <v>61</v>
      </c>
      <c r="E20" s="95">
        <v>4</v>
      </c>
      <c r="G20" s="101">
        <v>12</v>
      </c>
      <c r="H20" s="102" t="s">
        <v>76</v>
      </c>
      <c r="I20" s="102">
        <v>3</v>
      </c>
      <c r="J20" s="121" t="s">
        <v>69</v>
      </c>
      <c r="K20" s="99">
        <v>2</v>
      </c>
    </row>
    <row r="21" spans="1:14" ht="55.9" customHeight="1">
      <c r="A21" s="101">
        <v>5</v>
      </c>
      <c r="B21" s="102" t="s">
        <v>76</v>
      </c>
      <c r="C21" s="103">
        <v>4</v>
      </c>
      <c r="D21" s="120" t="s">
        <v>62</v>
      </c>
      <c r="E21" s="100">
        <v>6</v>
      </c>
      <c r="G21" s="111">
        <v>13</v>
      </c>
      <c r="H21" s="113" t="s">
        <v>53</v>
      </c>
      <c r="I21" s="113">
        <v>8</v>
      </c>
      <c r="J21" s="118" t="s">
        <v>71</v>
      </c>
      <c r="K21" s="110">
        <v>4</v>
      </c>
    </row>
    <row r="22" spans="1:14" ht="55.9" customHeight="1">
      <c r="A22" s="111">
        <v>6</v>
      </c>
      <c r="B22" s="113" t="s">
        <v>53</v>
      </c>
      <c r="C22" s="113">
        <v>4</v>
      </c>
      <c r="D22" s="118" t="s">
        <v>65</v>
      </c>
      <c r="E22" s="108">
        <v>5</v>
      </c>
      <c r="G22" s="101">
        <v>14</v>
      </c>
      <c r="H22" s="102" t="s">
        <v>76</v>
      </c>
      <c r="I22" s="102">
        <v>5</v>
      </c>
      <c r="J22" s="120" t="s">
        <v>73</v>
      </c>
      <c r="K22" s="99">
        <v>6</v>
      </c>
      <c r="L22" s="123" t="s">
        <v>75</v>
      </c>
    </row>
    <row r="23" spans="1:14" ht="55.9" customHeight="1">
      <c r="A23" s="111">
        <v>7</v>
      </c>
      <c r="B23" s="113" t="s">
        <v>53</v>
      </c>
      <c r="C23" s="113">
        <v>5</v>
      </c>
      <c r="D23" s="118" t="s">
        <v>63</v>
      </c>
      <c r="E23" s="108">
        <v>4</v>
      </c>
      <c r="G23" s="101">
        <v>15</v>
      </c>
      <c r="H23" s="102" t="s">
        <v>76</v>
      </c>
      <c r="I23" s="102">
        <v>7</v>
      </c>
      <c r="J23" s="120" t="s">
        <v>72</v>
      </c>
      <c r="K23" s="99">
        <v>6</v>
      </c>
    </row>
    <row r="24" spans="1:14" ht="55.9" customHeight="1">
      <c r="A24" s="101">
        <v>8</v>
      </c>
      <c r="B24" s="102" t="s">
        <v>76</v>
      </c>
      <c r="C24" s="102">
        <v>2</v>
      </c>
      <c r="D24" s="120" t="s">
        <v>64</v>
      </c>
      <c r="E24" s="100">
        <v>5</v>
      </c>
      <c r="G24" s="101">
        <v>16</v>
      </c>
      <c r="H24" s="102" t="s">
        <v>76</v>
      </c>
      <c r="I24" s="102">
        <v>9</v>
      </c>
      <c r="J24" s="120" t="s">
        <v>70</v>
      </c>
      <c r="K24" s="99">
        <v>5</v>
      </c>
    </row>
    <row r="25" spans="1:14" ht="55.9" customHeight="1">
      <c r="A25" s="42"/>
      <c r="B25" s="8"/>
      <c r="C25" s="8"/>
      <c r="D25" s="41"/>
      <c r="E25" s="18">
        <f>SUM(E17:E24)</f>
        <v>36</v>
      </c>
      <c r="G25" s="39"/>
      <c r="H25" s="43"/>
      <c r="I25" s="44"/>
      <c r="J25" s="45"/>
      <c r="K25" s="29">
        <f>SUM(K17:K24,E25)</f>
        <v>70</v>
      </c>
      <c r="N25" s="138"/>
    </row>
    <row r="26" spans="1:14" ht="56.65" customHeight="1">
      <c r="B26" s="139" t="s">
        <v>111</v>
      </c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4">
      <c r="G27" t="s">
        <v>110</v>
      </c>
    </row>
  </sheetData>
  <mergeCells count="1">
    <mergeCell ref="B26:K26"/>
  </mergeCells>
  <phoneticPr fontId="1"/>
  <pageMargins left="0.7" right="0.7" top="0.75" bottom="0.75" header="0.3" footer="0.3"/>
  <pageSetup paperSize="9" scale="71" orientation="portrait" horizontalDpi="4294967293" verticalDpi="0" r:id="rId1"/>
  <rowBreaks count="1" manualBreakCount="1">
    <brk id="1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３年生</vt:lpstr>
      <vt:lpstr>４年生</vt:lpstr>
      <vt:lpstr>５年生</vt:lpstr>
      <vt:lpstr>６年生</vt:lpstr>
      <vt:lpstr>'３年生'!Print_Area</vt:lpstr>
      <vt:lpstr>'４年生'!Print_Area</vt:lpstr>
      <vt:lpstr>'５年生'!Print_Area</vt:lpstr>
      <vt:lpstr>'６年生'!Print_Area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長門　直子</dc:creator>
  <cp:lastModifiedBy>FINE_User</cp:lastModifiedBy>
  <dcterms:created xsi:type="dcterms:W3CDTF">2018-01-28T21:32:25Z</dcterms:created>
  <dcterms:modified xsi:type="dcterms:W3CDTF">2018-02-15T03:40:39Z</dcterms:modified>
</cp:coreProperties>
</file>